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0" yWindow="0" windowWidth="28800" windowHeight="12420" tabRatio="581" activeTab="8"/>
  </bookViews>
  <sheets>
    <sheet name="Титульний" sheetId="37" r:id="rId1"/>
    <sheet name="Розділ 1" sheetId="43" r:id="rId2"/>
    <sheet name="Розділ 2" sheetId="23" r:id="rId3"/>
    <sheet name="Розділ 3" sheetId="35" r:id="rId4"/>
    <sheet name="Розділ 4" sheetId="32" r:id="rId5"/>
    <sheet name="Розділ 5" sheetId="42" r:id="rId6"/>
    <sheet name="Зміст" sheetId="26" state="hidden" r:id="rId7"/>
    <sheet name="Звіт по місцевим судам" sheetId="28" state="hidden" r:id="rId8"/>
    <sheet name="довідка " sheetId="40" r:id="rId9"/>
  </sheets>
  <definedNames>
    <definedName name="_xlnm.Print_Titles" localSheetId="3">'Розділ 3'!$2:$4</definedName>
    <definedName name="_xlnm.Print_Area" localSheetId="8">'довідка '!$A$1:$F$32</definedName>
    <definedName name="_xlnm.Print_Area" localSheetId="1">'Розділ 1'!$A$1:$N$8</definedName>
    <definedName name="_xlnm.Print_Area" localSheetId="2">'Розділ 2'!$A$1:$Z$16</definedName>
    <definedName name="_xlnm.Print_Area" localSheetId="3">'Розділ 3'!$A$1:$L$111</definedName>
    <definedName name="_xlnm.Print_Area" localSheetId="4">'Розділ 4'!$A$1:$O$17</definedName>
    <definedName name="_xlnm.Print_Area" localSheetId="0">Титульний!$B$1:$H$27</definedName>
  </definedNames>
  <calcPr calcId="145621" fullCalcOnLoad="1"/>
</workbook>
</file>

<file path=xl/calcChain.xml><?xml version="1.0" encoding="utf-8"?>
<calcChain xmlns="http://schemas.openxmlformats.org/spreadsheetml/2006/main">
  <c r="H5" i="35" l="1"/>
  <c r="H106" i="35"/>
  <c r="I5" i="35"/>
  <c r="I106" i="35"/>
  <c r="J5" i="35"/>
  <c r="J106" i="35"/>
  <c r="K5" i="35"/>
  <c r="K106" i="35"/>
  <c r="L5" i="35"/>
  <c r="L106" i="35"/>
  <c r="G5" i="35"/>
  <c r="G106" i="35"/>
  <c r="X8" i="23"/>
  <c r="W8" i="23"/>
</calcChain>
</file>

<file path=xl/sharedStrings.xml><?xml version="1.0" encoding="utf-8"?>
<sst xmlns="http://schemas.openxmlformats.org/spreadsheetml/2006/main" count="356" uniqueCount="294">
  <si>
    <t>прокурорів</t>
  </si>
  <si>
    <t>А</t>
  </si>
  <si>
    <t>Б</t>
  </si>
  <si>
    <t>інші</t>
  </si>
  <si>
    <t>інших</t>
  </si>
  <si>
    <t>боржників</t>
  </si>
  <si>
    <t>залізницею</t>
  </si>
  <si>
    <t>у зв’язку з виконанням усіх зобов’язань перед кредиторами</t>
  </si>
  <si>
    <t>банківської діяльності</t>
  </si>
  <si>
    <t>залишено без розгляду</t>
  </si>
  <si>
    <t>із затвердженням мирової угоди</t>
  </si>
  <si>
    <t>з інших підстав</t>
  </si>
  <si>
    <t>із затвердженням звіту керуючого санацією</t>
  </si>
  <si>
    <t>ЗМІСТ</t>
  </si>
  <si>
    <t>із затвердженням звіту ліквідатора</t>
  </si>
  <si>
    <t xml:space="preserve">Результати розгляду справ місцевими господарськими судами України……….......1 - 16 </t>
  </si>
  <si>
    <t>кредиторів</t>
  </si>
  <si>
    <t>Результати розгляду справ місцевими                   господарськими судами України</t>
  </si>
  <si>
    <t xml:space="preserve">Результати перегляду рішень, ухвал та постанов в апеляційному порядку……..…17 - 21 </t>
  </si>
  <si>
    <t xml:space="preserve">Результати перегляду рішень, ухвал та постанов у касаційному порядку…………22 - 26 </t>
  </si>
  <si>
    <t>нерухомого майна</t>
  </si>
  <si>
    <t>лізингу</t>
  </si>
  <si>
    <t>підряду</t>
  </si>
  <si>
    <t>надання послуг</t>
  </si>
  <si>
    <t>кредитування</t>
  </si>
  <si>
    <t>спільної діяльності</t>
  </si>
  <si>
    <t>зберігання</t>
  </si>
  <si>
    <t>банківських установ</t>
  </si>
  <si>
    <t>Укладення договорів (правочинів)</t>
  </si>
  <si>
    <t>Зміна договорів (правочинів)</t>
  </si>
  <si>
    <t>Розірвання договорів (правочинів)</t>
  </si>
  <si>
    <t>Визнання договорів (правочинів) недійсними</t>
  </si>
  <si>
    <t>усунення перешкод у користуванні майном</t>
  </si>
  <si>
    <t xml:space="preserve">перевезення, транспортного експедирування </t>
  </si>
  <si>
    <t>пов’язані з правами на акції, частку у статутному капіталі</t>
  </si>
  <si>
    <t>пов’язані з діяльністю органів управління товариства</t>
  </si>
  <si>
    <t>авторського права (суміжних прав)</t>
  </si>
  <si>
    <t>країн СНД</t>
  </si>
  <si>
    <t>за позовом прокурора</t>
  </si>
  <si>
    <t>за участю іноземних інвесторів</t>
  </si>
  <si>
    <t>поставки товарів, робіт, послуг</t>
  </si>
  <si>
    <t>купівля - продаж</t>
  </si>
  <si>
    <t>оренда</t>
  </si>
  <si>
    <t>відшкодування шкоди, збитків</t>
  </si>
  <si>
    <t>стягнення штрафних санкцій</t>
  </si>
  <si>
    <t>Інші спори</t>
  </si>
  <si>
    <t xml:space="preserve">невиконання або неналежне виконання зобов’язань  </t>
  </si>
  <si>
    <t>оскарження рішень загальних зборів учасників товариств, органів управління</t>
  </si>
  <si>
    <t>заявлено до стягнення</t>
  </si>
  <si>
    <t>присуджено до стягнення</t>
  </si>
  <si>
    <t>інші договори</t>
  </si>
  <si>
    <t>суб’єктів підприємництва - юридичних осіб</t>
  </si>
  <si>
    <t xml:space="preserve">суб’єктів підприємництва - фізичних осіб </t>
  </si>
  <si>
    <t>Невиконання або неналежне виконання зобов’язань</t>
  </si>
  <si>
    <t xml:space="preserve">оренди </t>
  </si>
  <si>
    <t xml:space="preserve">страхування </t>
  </si>
  <si>
    <t>доручення, комісії, управління майном</t>
  </si>
  <si>
    <t>зовнішньоекономічної діяльності</t>
  </si>
  <si>
    <t>повернення безпідставно набутого майна (коштів)</t>
  </si>
  <si>
    <t>внесення змін у реєстр акціонерів та оскарження дій реєстратора</t>
  </si>
  <si>
    <t>визнання права власності на земельну ділянку</t>
  </si>
  <si>
    <t>усунення порушення прав власника</t>
  </si>
  <si>
    <t>визнання незаконним  акта, що порушує право власності</t>
  </si>
  <si>
    <t>визнання права власності</t>
  </si>
  <si>
    <t xml:space="preserve">визнання недійсними правоохоронних документів  </t>
  </si>
  <si>
    <t>прав на б’єкти промислової власності</t>
  </si>
  <si>
    <t>Застосування природоохоронного законодавства</t>
  </si>
  <si>
    <t>Справи про  банкрутство</t>
  </si>
  <si>
    <t>спонукання виконати або припинити певні дії</t>
  </si>
  <si>
    <t>визнання незаконним акта, що порушує право власності на земельну ділянку</t>
  </si>
  <si>
    <t xml:space="preserve">Майнові спори з вимогами до боржника </t>
  </si>
  <si>
    <t>визнання недійсним правочинів (договорів), укладених боржником</t>
  </si>
  <si>
    <t>стягнення заробітної плати</t>
  </si>
  <si>
    <t xml:space="preserve">поновлення на роботі посадових та службових осіб боржника </t>
  </si>
  <si>
    <t>витребування майна із чужого незаконного володіння</t>
  </si>
  <si>
    <t>захист виключних прав</t>
  </si>
  <si>
    <t>прав на об’єкти промислової власності</t>
  </si>
  <si>
    <t>Застосування антимонопольного законодавства</t>
  </si>
  <si>
    <t>визнання недійсними господарських договорів, пов’язаних з реалізацією корпоративних прав</t>
  </si>
  <si>
    <t xml:space="preserve">укладення, зміна, розірвання договорів, пов’язаних з реалізацією </t>
  </si>
  <si>
    <t>з них суб’єктів підприємництва - фізичних осіб</t>
  </si>
  <si>
    <t>про відшкодування шкоди</t>
  </si>
  <si>
    <t>визнання недійсними установчих документів, внесення змін до них</t>
  </si>
  <si>
    <t>зі справ, закінчених провадженням (з гр.9)</t>
  </si>
  <si>
    <t xml:space="preserve"> з ліквідацією державного підприємства (з гр.5)</t>
  </si>
  <si>
    <t>із задоволенням вимог заявників (з гр.11)</t>
  </si>
  <si>
    <t>Звітність</t>
  </si>
  <si>
    <t>Подають</t>
  </si>
  <si>
    <t>Терміни подання</t>
  </si>
  <si>
    <t xml:space="preserve">на 10-й день після звітного періоду </t>
  </si>
  <si>
    <t>ЗАТВЕРДЖЕНО</t>
  </si>
  <si>
    <t>Респондент:</t>
  </si>
  <si>
    <t>Найменування:</t>
  </si>
  <si>
    <t>Місцезнаходження:</t>
  </si>
  <si>
    <t>(№ будинку /корпусу, № квартири /офісу)</t>
  </si>
  <si>
    <t>за участю прокурора</t>
  </si>
  <si>
    <t>X</t>
  </si>
  <si>
    <t>відшкодування збитків, завданих господарському товариству його посадовою особою</t>
  </si>
  <si>
    <t>ЗВІТ СУДІВ ПЕРШОЇ ІНСТАНЦІЇ ПРО РОЗГЛЯД СПРАВ У ПОРЯДКУ ГОСПОДАРСЬКОГО СУДОЧИНСТВА</t>
  </si>
  <si>
    <t>Форма № 1-г</t>
  </si>
  <si>
    <t>Загальні показники розгляду позовних заяв</t>
  </si>
  <si>
    <t>усього</t>
  </si>
  <si>
    <t xml:space="preserve">у тому числі </t>
  </si>
  <si>
    <t>з них</t>
  </si>
  <si>
    <t>у тому числі</t>
  </si>
  <si>
    <t xml:space="preserve">у тому числі надійшли у звітному періоді </t>
  </si>
  <si>
    <t xml:space="preserve">усього </t>
  </si>
  <si>
    <t>у тому числі задоволено повністю або частково</t>
  </si>
  <si>
    <t xml:space="preserve">купівлі-продажу </t>
  </si>
  <si>
    <t xml:space="preserve">з них </t>
  </si>
  <si>
    <t>Грошові вимоги кредитора до боржника</t>
  </si>
  <si>
    <t>Проведення аукціону з продажу майна боржника</t>
  </si>
  <si>
    <t>Діяльність арбітражного керуючого</t>
  </si>
  <si>
    <t>Скарги на рішення, дії чи бездіяльність державних та інших органів</t>
  </si>
  <si>
    <t>Усунення керівника боржника</t>
  </si>
  <si>
    <t>Затвердження або розірвання мирової угоди або визнання її недійсною</t>
  </si>
  <si>
    <t xml:space="preserve">Скасування арештів майна, звільнення активів боржника </t>
  </si>
  <si>
    <t>Визнання недійсними правочинів та спростування майнових дій боржника</t>
  </si>
  <si>
    <t>Інші</t>
  </si>
  <si>
    <t xml:space="preserve">на 15-й день після звітного періоду </t>
  </si>
  <si>
    <t>Загальні показники розгляду справ</t>
  </si>
  <si>
    <t xml:space="preserve">відмовлено у прийнятті позовної заяви </t>
  </si>
  <si>
    <t>повернуто</t>
  </si>
  <si>
    <t>штрафні санкції (неустойка, штраф, пеня)</t>
  </si>
  <si>
    <t>Дата</t>
  </si>
  <si>
    <t>Електронна пошта:</t>
  </si>
  <si>
    <t>Факс:</t>
  </si>
  <si>
    <t>Телефон:</t>
  </si>
  <si>
    <t>(П.І.Б.)</t>
  </si>
  <si>
    <t xml:space="preserve">(підпис) </t>
  </si>
  <si>
    <t>Виконавець:</t>
  </si>
  <si>
    <t>Загальна сума грошових вимог кредиторів, визнана судом, грн.</t>
  </si>
  <si>
    <t>Загальна сума грошових вимог, заявлена кредиторами, грн.</t>
  </si>
  <si>
    <t xml:space="preserve"> у справах про банкрутство, що закінчені провадженням</t>
  </si>
  <si>
    <t>Кількість</t>
  </si>
  <si>
    <t>Найменування показника</t>
  </si>
  <si>
    <t>№ з/п</t>
  </si>
  <si>
    <t>Довідка до звіту</t>
  </si>
  <si>
    <t>фізичні особи</t>
  </si>
  <si>
    <t>фізичні особи-підприємці</t>
  </si>
  <si>
    <t>юридичні особи</t>
  </si>
  <si>
    <t>(поштовий індекс, область, район, населений пункт, вулиця /провулок, площа тощо)</t>
  </si>
  <si>
    <t>припинено</t>
  </si>
  <si>
    <t xml:space="preserve">За погодженням з Держстатом </t>
  </si>
  <si>
    <t xml:space="preserve"> (річна)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</si>
  <si>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</si>
  <si>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</si>
  <si>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господарські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</si>
  <si>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</si>
  <si>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</si>
  <si>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розглянутих справ, од</t>
  </si>
  <si>
    <t>Кількість справ, що перебували на розгляді, од</t>
  </si>
  <si>
    <t>Кількість справ, закінчених провадженням, од</t>
  </si>
  <si>
    <t>Кількість розглянутих справ, з яких оскаржувались дії ліквідкомісії (ліквідатора), од</t>
  </si>
  <si>
    <t>Кількість заяв кредиторів із грошовими  вимогами, од</t>
  </si>
  <si>
    <t>Кількість ліквідованих підприємств, у статутному фонді яких частка державної власності перевищує 25%, од</t>
  </si>
  <si>
    <t>Кількість справ, закінчених провадженням після визнання мирової угоди недійсною, од</t>
  </si>
  <si>
    <t>територіальні управління Державної судової адміністрації України – Державній судовій адміністрації України; копію –  відповідному апеляційному господарському суду</t>
  </si>
  <si>
    <t xml:space="preserve">у тому числі: </t>
  </si>
  <si>
    <t>залишено без руху</t>
  </si>
  <si>
    <t xml:space="preserve"> № з/п</t>
  </si>
  <si>
    <t>видано судових наказів</t>
  </si>
  <si>
    <t>Усього</t>
  </si>
  <si>
    <t>іншу вимогу</t>
  </si>
  <si>
    <t>Кількість заяв, що перебували на розгляді, од</t>
  </si>
  <si>
    <t xml:space="preserve">відкрито провадження у справі </t>
  </si>
  <si>
    <t xml:space="preserve">Штрафні санкції, присуджені до стягнення в дохід державного бюджету, грн </t>
  </si>
  <si>
    <t>органів державної  фіскальної служби</t>
  </si>
  <si>
    <t>УСЬОГО (сума рядків 2-6), у тому числі</t>
  </si>
  <si>
    <t xml:space="preserve">Кількість справ, що перебували на розгляді, од </t>
  </si>
  <si>
    <t>Кількість нерозглянутих заяв на кінець звітного періоду, од</t>
  </si>
  <si>
    <t>Кількість нерозглянутих справ на кінець звітного періоду, од</t>
  </si>
  <si>
    <t>Розділ 1. Розгляд заяв наказного провадження</t>
  </si>
  <si>
    <t>Розділ 2. Розгляд справ позовного провадження</t>
  </si>
  <si>
    <t>Кількість справ, у яких винесено постанови про визнання банкрутом у звітному періоді, од</t>
  </si>
  <si>
    <t>УСЬОГО, з них</t>
  </si>
  <si>
    <t>у тому числі надійшло у звітному періоді</t>
  </si>
  <si>
    <t xml:space="preserve">Заявлено вимогу про
</t>
  </si>
  <si>
    <t>Кількість розглянутих заяв про видачу судового наказу, од</t>
  </si>
  <si>
    <t>Кількість розглянутих заяв про скасування судового наказу, од</t>
  </si>
  <si>
    <t>відмовлено у видачі судового наказу</t>
  </si>
  <si>
    <t xml:space="preserve">повернення заяви </t>
  </si>
  <si>
    <t>скасовано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</si>
  <si>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</si>
  <si>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</si>
  <si>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</si>
  <si>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</si>
  <si>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із порушенням строків, встановлених ГПК України (із графи 1)</t>
  </si>
  <si>
    <t>з порушенням строків, встановлених ГПК України (із графи 7)</t>
  </si>
  <si>
    <t>Розділ 4. Розгляд справ про банкрутство</t>
  </si>
  <si>
    <t>Розділ 3. Розгляд справ позовного провадження (за категоріями)</t>
  </si>
  <si>
    <t>Сума позовних вимог, грн.</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</si>
  <si>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</si>
  <si>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</si>
  <si>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</si>
  <si>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</si>
  <si>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ухваленням рішення</t>
  </si>
  <si>
    <t xml:space="preserve">припине-них провад-женням </t>
  </si>
  <si>
    <t>залише-них без розгляду</t>
  </si>
  <si>
    <t>Порушено за заявою</t>
  </si>
  <si>
    <t>Пенсійного фонду України та його управлінь</t>
  </si>
  <si>
    <t xml:space="preserve">Категорії справ </t>
  </si>
  <si>
    <r>
      <t>Суб</t>
    </r>
    <r>
      <rPr>
        <b/>
        <sz val="11"/>
        <rFont val="Calibri"/>
        <family val="2"/>
        <charset val="204"/>
      </rPr>
      <t>'</t>
    </r>
    <r>
      <rPr>
        <b/>
        <sz val="11"/>
        <rFont val="Times New Roman Cyr"/>
        <charset val="204"/>
      </rPr>
      <t>єкти звернення, од</t>
    </r>
  </si>
  <si>
    <t>із порушен-ням строків, встанов-лених ГПК України (з гр. 3)</t>
  </si>
  <si>
    <t>із порушенням строків, встановлених ГПК України (з гр. 15)</t>
  </si>
  <si>
    <t xml:space="preserve">із них провадження в яких зупинено </t>
  </si>
  <si>
    <t>із задово-ленням позову (із графи 16)</t>
  </si>
  <si>
    <t>порушених за заявою прокурора (з гр. 15)</t>
  </si>
  <si>
    <t>з них, задоволе-но  (з гр. 20)</t>
  </si>
  <si>
    <t>Кількість повернутих заяв, од</t>
  </si>
  <si>
    <t>Підстави для перегляду судового рішення</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</si>
  <si>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</si>
  <si>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</si>
  <si>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</si>
  <si>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</si>
  <si>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</si>
  <si>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</si>
  <si>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</si>
  <si>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</si>
  <si>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</si>
  <si>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</si>
  <si>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</si>
  <si>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</si>
  <si>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 xml:space="preserve">Розділ 5. Результати розгляду заяв перегляд судового рішення за нововиявленими або виключними обставинами </t>
  </si>
  <si>
    <t>державні органи</t>
  </si>
  <si>
    <t>органи місцевого самоврядування</t>
  </si>
  <si>
    <t>у справах про банкрутство</t>
  </si>
  <si>
    <t>кредитор</t>
  </si>
  <si>
    <t>боржник</t>
  </si>
  <si>
    <t>Наказ Державної судової адміністрації України                                                                 від 23.06. 2018 № 325</t>
  </si>
  <si>
    <t>сума грошових коштів, грн</t>
  </si>
  <si>
    <t>спори у справах про банкрутство та пов'язані з банкрутством</t>
  </si>
  <si>
    <t>спори у справах щодо укладання, зміні, розірвання договорів (правочинів) та визнання їх недійсними</t>
  </si>
  <si>
    <t>спори у справах щодо виконання господарських зобов'язань</t>
  </si>
  <si>
    <t>спори у справах щодо корпоративних прав та цінних паперів</t>
  </si>
  <si>
    <t xml:space="preserve">спори у справах щодо земельних відносин </t>
  </si>
  <si>
    <t>спори у справах щодо захисту права власності</t>
  </si>
  <si>
    <t>спори у справах щодо захисту прав на об'єкти інтелектуальної власності</t>
  </si>
  <si>
    <t>спори у справах з інших недоговірних відносин</t>
  </si>
  <si>
    <t>УСЬОГО (сума рядків 2-10),                            у тому числі</t>
  </si>
  <si>
    <r>
      <t>Договірні зобов'язання</t>
    </r>
    <r>
      <rPr>
        <sz val="14"/>
        <rFont val="Times New Roman"/>
        <family val="1"/>
        <charset val="204"/>
      </rPr>
      <t>, усього</t>
    </r>
  </si>
  <si>
    <t>зобов'язання повязані з договором</t>
  </si>
  <si>
    <t>у т.ч. комунального та державного майна</t>
  </si>
  <si>
    <t>Недоговірні зобов’язання</t>
  </si>
  <si>
    <t>оскарження актів (рішень) cуб'єктів господарювання та їх органів, посадових та службових осіб</t>
  </si>
  <si>
    <t>захист ділової репутації</t>
  </si>
  <si>
    <t>Обіг цінних паперів</t>
  </si>
  <si>
    <t>Корпоративні відносини</t>
  </si>
  <si>
    <t>Земельні відносини</t>
  </si>
  <si>
    <t>Захист права власності</t>
  </si>
  <si>
    <t>Захист прав на об’єкти інтелектуальної власності</t>
  </si>
  <si>
    <t>у т.ч., оскарження рішень Антимонопольного комітету або його територіальних органів</t>
  </si>
  <si>
    <t>затвердження плану санації боржника до відкриття провадження у справі про банкрутство</t>
  </si>
  <si>
    <t>відновлення платоспроможності боржника чи визнання його банкрутом</t>
  </si>
  <si>
    <t>у т.ч. спростування майнових дій боржника</t>
  </si>
  <si>
    <t>Скарга на дії чи бездіяльність органу виконання</t>
  </si>
  <si>
    <t xml:space="preserve">Справи в порядку виконання судових рішень в господарських справах </t>
  </si>
  <si>
    <t>Справи в порядку здійснення судового контролю за виконанням судових рішень</t>
  </si>
  <si>
    <t>Справи про оскарження рішень третейських судів та про видачу наказу на примусове виконання рішень третейських судів</t>
  </si>
  <si>
    <t>Справи про відновлення втраченого судового провадження</t>
  </si>
  <si>
    <t xml:space="preserve">Судові доручення </t>
  </si>
  <si>
    <t>Інші справи та матеріали</t>
  </si>
  <si>
    <t>у т.ч. об’єктів приватизації</t>
  </si>
  <si>
    <t>у т.ч. енергоносіїв</t>
  </si>
  <si>
    <t>у т.ч. будівельного</t>
  </si>
  <si>
    <t>у т.ч. втрата, пошкодження, псування вантажу</t>
  </si>
  <si>
    <t>у т.ч. забезпечення виконання зобов’язань</t>
  </si>
  <si>
    <t>у т.ч. із залученням іноземних інвестицій</t>
  </si>
  <si>
    <t>у т.ч. векселів</t>
  </si>
  <si>
    <t>у т.ч. зміна, розірвання та визнання недійсним договору купівлі - продажу</t>
  </si>
  <si>
    <t>у т.ч. зміна, розірвання та визнання недійсним договору оренди</t>
  </si>
  <si>
    <t>у т.ч. державної, комунальної</t>
  </si>
  <si>
    <t>РАЗОМ (сума рядків 1,78, 96-101)</t>
  </si>
  <si>
    <t>про стягнення грошової заборгованості за договором, укладеним у письмовій (в тому числі електронній) формі, якщо сума вимоги не перевищує ста розмірів прожиткового мінімуму для працездатних осіб (ч.1 ст. 148 ГПК)</t>
  </si>
  <si>
    <t>спори у справах щодо застосування антимонопольного та конкурентного законодавства</t>
  </si>
  <si>
    <r>
      <t xml:space="preserve">УСЬОГО  </t>
    </r>
    <r>
      <rPr>
        <sz val="12"/>
        <rFont val="Times New Roman"/>
        <family val="1"/>
        <charset val="204"/>
      </rPr>
      <t>(сума рядків 2,9,10), з них</t>
    </r>
  </si>
  <si>
    <t>Кількість постановлених окремих ухвал</t>
  </si>
  <si>
    <t>у т.ч.</t>
  </si>
  <si>
    <t>Кількість процесуальних документів, розісланих з порушенням строку, од</t>
  </si>
  <si>
    <t>з них, жінки (з рядка 11)</t>
  </si>
  <si>
    <r>
      <t xml:space="preserve">Справи позовного провадження </t>
    </r>
    <r>
      <rPr>
        <sz val="14"/>
        <rFont val="Times New Roman"/>
        <family val="1"/>
        <charset val="204"/>
      </rPr>
      <t>(сума рядків 2,32,39,41,49,60 66,74,75,77)</t>
    </r>
  </si>
  <si>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</si>
  <si>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Х</t>
  </si>
  <si>
    <t>за</t>
  </si>
  <si>
    <t>Керівник:</t>
  </si>
  <si>
    <t>Господарський суд міста Києва</t>
  </si>
  <si>
    <t>01030, місто Київ, вул. Богдана Хмельницького, 44-в</t>
  </si>
  <si>
    <t>2018 рік</t>
  </si>
  <si>
    <t>В.В. Князьков</t>
  </si>
  <si>
    <t>Н.В. Святнюк</t>
  </si>
  <si>
    <t>(044) 288-16-96</t>
  </si>
  <si>
    <t>(044) 486-62-15</t>
  </si>
  <si>
    <t>stat@ki.arbitr.gov.ua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</si>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</sst>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0" formatCode="_-* #,##0.00\ &quot;₽&quot;_-;\-* #,##0.00\ &quot;₽&quot;_-;_-* &quot;-&quot;??\ &quot;₽&quot;_-;_-@_-"/>
    <numFmt numFmtId="171" formatCode="_-* #,##0.00\ _₽_-;\-* #,##0.00\ _₽_-;_-* &quot;-&quot;??\ _₽_-;_-@_-"/>
    <numFmt numFmtId="172" formatCode="_-* #,##0.00&quot;р.&quot;_-;\-* #,##0.00&quot;р.&quot;_-;_-* &quot;-&quot;??&quot;р.&quot;_-;_-@_-"/>
  </numFmts>
  <fonts count="52" x14ac:knownFonts="1">
    <font>
      <sz val="12"/>
      <name val="Times New Roman"/>
      <charset val="204"/>
    </font>
    <font>
      <sz val="12"/>
      <name val="Times New Roman Cyr"/>
      <charset val="204"/>
    </font>
    <font>
      <sz val="10"/>
      <name val="Arial Cyr"/>
      <charset val="204"/>
    </font>
    <font>
      <u/>
      <sz val="10.199999999999999"/>
      <color indexed="12"/>
      <name val="Times New Roman"/>
      <family val="1"/>
      <charset val="204"/>
    </font>
    <font>
      <sz val="11"/>
      <name val="Times New Roman"/>
      <family val="1"/>
      <charset val="204"/>
    </font>
    <font>
      <sz val="12"/>
      <name val="Times New Roman"/>
      <family val="1"/>
      <charset val="204"/>
    </font>
    <font>
      <sz val="12"/>
      <name val="Times New Roman"/>
      <family val="1"/>
    </font>
    <font>
      <b/>
      <sz val="12"/>
      <name val="Times New Roman"/>
      <family val="1"/>
    </font>
    <font>
      <sz val="12"/>
      <name val="Garamond"/>
      <family val="1"/>
      <charset val="204"/>
    </font>
    <font>
      <b/>
      <sz val="23"/>
      <name val="Garamond"/>
      <family val="1"/>
      <charset val="204"/>
    </font>
    <font>
      <b/>
      <sz val="18"/>
      <name val="Garamond"/>
      <family val="1"/>
      <charset val="204"/>
    </font>
    <font>
      <sz val="16"/>
      <name val="Garamond"/>
      <family val="1"/>
      <charset val="204"/>
    </font>
    <font>
      <sz val="13"/>
      <color indexed="8"/>
      <name val="Times New Roman"/>
      <family val="1"/>
      <charset val="204"/>
    </font>
    <font>
      <sz val="8"/>
      <name val="Times New Roman"/>
      <family val="1"/>
      <charset val="204"/>
    </font>
    <font>
      <sz val="10"/>
      <name val="Arial"/>
      <family val="2"/>
      <charset val="204"/>
    </font>
    <font>
      <b/>
      <sz val="12"/>
      <color indexed="8"/>
      <name val="Times New Roman"/>
      <family val="1"/>
      <charset val="204"/>
    </font>
    <font>
      <b/>
      <sz val="12"/>
      <name val="Times New Roman"/>
      <family val="1"/>
      <charset val="204"/>
    </font>
    <font>
      <sz val="14"/>
      <name val="Times New Roman"/>
      <family val="1"/>
      <charset val="204"/>
    </font>
    <font>
      <sz val="10"/>
      <name val="Times New Roman"/>
      <family val="1"/>
      <charset val="204"/>
    </font>
    <font>
      <sz val="10"/>
      <name val="Arial"/>
      <family val="2"/>
      <charset val="204"/>
    </font>
    <font>
      <b/>
      <sz val="14"/>
      <name val="Times New Roman"/>
      <family val="1"/>
      <charset val="204"/>
    </font>
    <font>
      <sz val="10"/>
      <name val="Arial"/>
      <family val="2"/>
      <charset val="204"/>
    </font>
    <font>
      <sz val="12"/>
      <color indexed="8"/>
      <name val="Times New Roman"/>
      <family val="1"/>
      <charset val="204"/>
    </font>
    <font>
      <sz val="12"/>
      <name val="Arial"/>
      <family val="2"/>
      <charset val="204"/>
    </font>
    <font>
      <i/>
      <sz val="12"/>
      <name val="Times New Roman"/>
      <family val="1"/>
      <charset val="204"/>
    </font>
    <font>
      <sz val="11"/>
      <color indexed="8"/>
      <name val="Times New Roman"/>
      <family val="1"/>
      <charset val="204"/>
    </font>
    <font>
      <b/>
      <sz val="12"/>
      <name val="Times New Roman Cyr"/>
      <charset val="204"/>
    </font>
    <font>
      <sz val="12"/>
      <name val="Times New Roman Cyr"/>
      <family val="1"/>
      <charset val="204"/>
    </font>
    <font>
      <i/>
      <sz val="12"/>
      <color indexed="8"/>
      <name val="Times New Roman"/>
      <family val="1"/>
      <charset val="204"/>
    </font>
    <font>
      <b/>
      <sz val="10"/>
      <name val="Times New Roman"/>
      <family val="1"/>
      <charset val="204"/>
    </font>
    <font>
      <i/>
      <sz val="10"/>
      <name val="Times New Roman"/>
      <family val="1"/>
      <charset val="204"/>
    </font>
    <font>
      <b/>
      <sz val="11"/>
      <name val="Times New Roman"/>
      <family val="1"/>
      <charset val="204"/>
    </font>
    <font>
      <b/>
      <sz val="11"/>
      <color indexed="8"/>
      <name val="Times New Roman"/>
      <family val="1"/>
      <charset val="204"/>
    </font>
    <font>
      <sz val="13"/>
      <name val="Times New Roman"/>
      <family val="1"/>
      <charset val="204"/>
    </font>
    <font>
      <sz val="9"/>
      <name val="Times New Roman"/>
      <family val="1"/>
      <charset val="204"/>
    </font>
    <font>
      <sz val="10"/>
      <color indexed="8"/>
      <name val="Times New Roman"/>
      <family val="1"/>
      <charset val="204"/>
    </font>
    <font>
      <sz val="12"/>
      <name val="Times New Roman"/>
      <family val="1"/>
      <charset val="204"/>
    </font>
    <font>
      <b/>
      <sz val="9"/>
      <name val="Times New Roman"/>
      <family val="1"/>
      <charset val="204"/>
    </font>
    <font>
      <b/>
      <sz val="11"/>
      <name val="Times New Roman Cyr"/>
      <charset val="204"/>
    </font>
    <font>
      <b/>
      <sz val="11"/>
      <name val="Calibri"/>
      <family val="2"/>
      <charset val="204"/>
    </font>
    <font>
      <i/>
      <sz val="12"/>
      <name val="Times New Roman Cyr"/>
      <charset val="204"/>
    </font>
    <font>
      <sz val="8"/>
      <name val="Arial"/>
      <family val="2"/>
      <charset val="204"/>
    </font>
    <font>
      <sz val="9"/>
      <name val="Arial"/>
      <family val="2"/>
      <charset val="204"/>
    </font>
    <font>
      <sz val="11"/>
      <name val="Calibri"/>
      <family val="2"/>
      <charset val="204"/>
    </font>
    <font>
      <i/>
      <sz val="9"/>
      <color indexed="8"/>
      <name val="Times New Roman"/>
      <family val="1"/>
      <charset val="204"/>
    </font>
    <font>
      <i/>
      <sz val="8"/>
      <color indexed="8"/>
      <name val="Times New Roman"/>
      <family val="1"/>
      <charset val="204"/>
    </font>
    <font>
      <sz val="10"/>
      <color indexed="8"/>
      <name val="Arial"/>
      <family val="2"/>
      <charset val="204"/>
    </font>
    <font>
      <i/>
      <sz val="10"/>
      <color indexed="8"/>
      <name val="Times New Roman"/>
      <family val="1"/>
      <charset val="204"/>
    </font>
    <font>
      <sz val="10"/>
      <color rgb="FFFF0000"/>
      <name val="Times New Roman"/>
      <family val="1"/>
      <charset val="204"/>
    </font>
    <font>
      <sz val="12"/>
      <color theme="0"/>
      <name val="Times New Roman"/>
      <family val="1"/>
      <charset val="204"/>
    </font>
    <font>
      <sz val="12"/>
      <color theme="0"/>
      <name val="Times New Roman Cyr"/>
      <charset val="204"/>
    </font>
    <font>
      <u/>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170" fontId="36" fillId="0" borderId="0" applyFont="0" applyFill="0" applyBorder="0" applyAlignment="0" applyProtection="0"/>
    <xf numFmtId="0" fontId="5" fillId="0" borderId="0"/>
    <xf numFmtId="0" fontId="5" fillId="0" borderId="0"/>
    <xf numFmtId="0" fontId="14" fillId="0" borderId="0"/>
    <xf numFmtId="0" fontId="14" fillId="0" borderId="0"/>
    <xf numFmtId="0" fontId="14" fillId="0" borderId="0"/>
    <xf numFmtId="0" fontId="5" fillId="0" borderId="0"/>
    <xf numFmtId="0" fontId="5" fillId="0" borderId="0"/>
    <xf numFmtId="171" fontId="36" fillId="0" borderId="0" applyFont="0" applyFill="0" applyBorder="0" applyAlignment="0" applyProtection="0"/>
    <xf numFmtId="0" fontId="2" fillId="0" borderId="0"/>
  </cellStyleXfs>
  <cellXfs count="374">
    <xf numFmtId="0" fontId="0" fillId="0" borderId="0" xfId="0"/>
    <xf numFmtId="0" fontId="6" fillId="0" borderId="0" xfId="0" applyNumberFormat="1"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9" fillId="0" borderId="0" xfId="0" applyFont="1" applyBorder="1" applyAlignment="1">
      <alignment horizontal="center" vertical="center" wrapText="1"/>
    </xf>
    <xf numFmtId="0" fontId="12" fillId="0" borderId="0" xfId="0" applyFont="1" applyFill="1" applyAlignment="1">
      <alignment vertical="center"/>
    </xf>
    <xf numFmtId="9" fontId="6" fillId="0" borderId="0" xfId="0" applyNumberFormat="1" applyFont="1" applyAlignment="1">
      <alignment vertical="center"/>
    </xf>
    <xf numFmtId="9" fontId="6" fillId="0" borderId="0" xfId="0" applyNumberFormat="1" applyFont="1" applyBorder="1" applyAlignment="1">
      <alignment vertical="center"/>
    </xf>
    <xf numFmtId="0" fontId="12" fillId="0" borderId="0" xfId="0" applyFont="1" applyFill="1" applyAlignment="1">
      <alignment vertical="center" wrapText="1"/>
    </xf>
    <xf numFmtId="0" fontId="19" fillId="0" borderId="0" xfId="0" applyFont="1"/>
    <xf numFmtId="0" fontId="21" fillId="0" borderId="0" xfId="0" applyNumberFormat="1" applyFont="1" applyFill="1" applyBorder="1" applyAlignment="1" applyProtection="1"/>
    <xf numFmtId="0" fontId="21" fillId="0" borderId="1" xfId="0" applyNumberFormat="1" applyFont="1" applyFill="1" applyBorder="1" applyAlignment="1" applyProtection="1"/>
    <xf numFmtId="0" fontId="18" fillId="0" borderId="0" xfId="0" applyNumberFormat="1" applyFont="1" applyFill="1" applyBorder="1" applyAlignment="1" applyProtection="1"/>
    <xf numFmtId="0" fontId="1" fillId="0" borderId="0" xfId="0" applyFont="1" applyAlignment="1">
      <alignment vertical="center"/>
    </xf>
    <xf numFmtId="9" fontId="5" fillId="0" borderId="2" xfId="0" applyNumberFormat="1" applyFont="1" applyFill="1" applyBorder="1" applyAlignment="1">
      <alignment horizontal="center" vertical="center"/>
    </xf>
    <xf numFmtId="0" fontId="23" fillId="0" borderId="0" xfId="0" applyFont="1"/>
    <xf numFmtId="0" fontId="23" fillId="0" borderId="3" xfId="0" applyNumberFormat="1" applyFont="1" applyFill="1" applyBorder="1" applyAlignment="1" applyProtection="1"/>
    <xf numFmtId="0" fontId="25" fillId="0" borderId="0" xfId="0" applyFont="1" applyFill="1" applyAlignment="1">
      <alignment vertical="center"/>
    </xf>
    <xf numFmtId="1" fontId="4" fillId="0" borderId="0" xfId="0" applyNumberFormat="1" applyFont="1" applyAlignment="1">
      <alignment horizontal="center" vertical="center"/>
    </xf>
    <xf numFmtId="0" fontId="26" fillId="0" borderId="0" xfId="0" applyFont="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7" fillId="0" borderId="2" xfId="0" applyNumberFormat="1" applyFont="1" applyFill="1" applyBorder="1" applyAlignment="1" applyProtection="1">
      <alignment horizontal="center" vertical="center"/>
    </xf>
    <xf numFmtId="0" fontId="1" fillId="0" borderId="2" xfId="0" applyFont="1" applyBorder="1" applyAlignment="1">
      <alignment vertical="center"/>
    </xf>
    <xf numFmtId="0" fontId="27" fillId="0" borderId="2" xfId="0" applyFont="1" applyBorder="1" applyAlignment="1">
      <alignment horizontal="center" vertical="center"/>
    </xf>
    <xf numFmtId="0" fontId="23" fillId="0" borderId="0" xfId="0" applyNumberFormat="1" applyFont="1" applyFill="1" applyBorder="1" applyAlignment="1" applyProtection="1"/>
    <xf numFmtId="0" fontId="18" fillId="0" borderId="0" xfId="7" applyFont="1" applyBorder="1" applyAlignment="1">
      <alignment horizontal="center" vertical="center" wrapText="1"/>
    </xf>
    <xf numFmtId="0" fontId="14" fillId="0" borderId="4" xfId="0" applyNumberFormat="1" applyFont="1" applyFill="1" applyBorder="1" applyAlignment="1" applyProtection="1"/>
    <xf numFmtId="0" fontId="18" fillId="0" borderId="0" xfId="0" applyFont="1"/>
    <xf numFmtId="0" fontId="14" fillId="0" borderId="0" xfId="0" applyFont="1"/>
    <xf numFmtId="0" fontId="29" fillId="0" borderId="5" xfId="0" applyNumberFormat="1" applyFont="1" applyFill="1" applyBorder="1" applyAlignment="1" applyProtection="1"/>
    <xf numFmtId="0" fontId="14" fillId="0" borderId="6" xfId="0" applyNumberFormat="1" applyFont="1" applyFill="1" applyBorder="1" applyAlignment="1" applyProtection="1"/>
    <xf numFmtId="0" fontId="14" fillId="0" borderId="7" xfId="0" applyNumberFormat="1" applyFont="1" applyFill="1" applyBorder="1" applyAlignment="1" applyProtection="1"/>
    <xf numFmtId="0" fontId="14" fillId="0" borderId="0" xfId="0" applyNumberFormat="1" applyFont="1" applyFill="1" applyBorder="1" applyAlignment="1" applyProtection="1"/>
    <xf numFmtId="0" fontId="18" fillId="0" borderId="1" xfId="0" applyNumberFormat="1" applyFont="1" applyFill="1" applyBorder="1" applyAlignment="1" applyProtection="1"/>
    <xf numFmtId="0" fontId="18" fillId="0" borderId="4" xfId="0" applyNumberFormat="1" applyFont="1" applyFill="1" applyBorder="1" applyAlignment="1" applyProtection="1"/>
    <xf numFmtId="0" fontId="18" fillId="0" borderId="8" xfId="0" applyNumberFormat="1" applyFont="1" applyFill="1" applyBorder="1" applyAlignment="1" applyProtection="1">
      <alignment horizontal="center"/>
    </xf>
    <xf numFmtId="0" fontId="18" fillId="0" borderId="3" xfId="0" applyNumberFormat="1" applyFont="1" applyFill="1" applyBorder="1" applyAlignment="1" applyProtection="1">
      <alignment horizontal="center"/>
    </xf>
    <xf numFmtId="0" fontId="18" fillId="0" borderId="9" xfId="0" applyNumberFormat="1" applyFont="1" applyFill="1" applyBorder="1" applyAlignment="1" applyProtection="1">
      <alignment horizontal="center"/>
    </xf>
    <xf numFmtId="0" fontId="30" fillId="0" borderId="5" xfId="0" applyNumberFormat="1" applyFont="1" applyFill="1" applyBorder="1" applyAlignment="1" applyProtection="1"/>
    <xf numFmtId="0" fontId="30" fillId="0" borderId="6" xfId="0" applyNumberFormat="1" applyFont="1" applyFill="1" applyBorder="1" applyAlignment="1" applyProtection="1"/>
    <xf numFmtId="0" fontId="30" fillId="0" borderId="7" xfId="0" applyNumberFormat="1" applyFont="1" applyFill="1" applyBorder="1" applyAlignment="1" applyProtection="1"/>
    <xf numFmtId="0" fontId="29" fillId="0" borderId="10" xfId="0" applyNumberFormat="1" applyFont="1" applyFill="1" applyBorder="1" applyAlignment="1" applyProtection="1">
      <alignment horizontal="center"/>
    </xf>
    <xf numFmtId="0" fontId="18" fillId="0" borderId="11" xfId="7" applyFont="1" applyBorder="1" applyAlignment="1">
      <alignment horizontal="center" vertical="center" wrapText="1"/>
    </xf>
    <xf numFmtId="0" fontId="48" fillId="0" borderId="0" xfId="7" applyFont="1" applyBorder="1" applyAlignment="1">
      <alignment horizontal="left" vertical="center" wrapText="1"/>
    </xf>
    <xf numFmtId="0" fontId="24"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top"/>
    </xf>
    <xf numFmtId="0" fontId="33" fillId="0" borderId="0" xfId="0" applyFont="1" applyFill="1" applyAlignment="1">
      <alignment vertical="center"/>
    </xf>
    <xf numFmtId="0" fontId="18" fillId="0" borderId="2"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wrapText="1"/>
    </xf>
    <xf numFmtId="0" fontId="35" fillId="0" borderId="0" xfId="0" applyFont="1" applyFill="1" applyAlignment="1">
      <alignment vertical="center"/>
    </xf>
    <xf numFmtId="0" fontId="16" fillId="0" borderId="2" xfId="0" applyNumberFormat="1" applyFont="1" applyFill="1" applyBorder="1" applyAlignment="1" applyProtection="1">
      <alignment horizontal="left" vertical="center" wrapText="1"/>
    </xf>
    <xf numFmtId="9" fontId="5" fillId="0" borderId="2" xfId="0" applyNumberFormat="1" applyFont="1" applyFill="1" applyBorder="1" applyAlignment="1">
      <alignment horizontal="center" vertical="center" wrapText="1"/>
    </xf>
    <xf numFmtId="0" fontId="31" fillId="0" borderId="2" xfId="0" applyNumberFormat="1" applyFont="1" applyFill="1" applyBorder="1" applyAlignment="1" applyProtection="1">
      <alignment horizontal="left" vertical="center" wrapText="1"/>
    </xf>
    <xf numFmtId="0" fontId="35" fillId="0" borderId="2"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textRotation="90" wrapText="1"/>
    </xf>
    <xf numFmtId="0" fontId="4" fillId="0" borderId="12"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center" vertical="center" textRotation="90" wrapText="1"/>
    </xf>
    <xf numFmtId="0" fontId="29" fillId="0" borderId="10" xfId="0" applyNumberFormat="1" applyFont="1" applyFill="1" applyBorder="1" applyAlignment="1" applyProtection="1">
      <alignment horizontal="center" vertical="center" textRotation="90" wrapText="1"/>
    </xf>
    <xf numFmtId="0" fontId="34" fillId="0" borderId="2"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2" xfId="5"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9" fontId="5" fillId="0" borderId="2" xfId="0" applyNumberFormat="1" applyFont="1" applyFill="1" applyBorder="1" applyAlignment="1">
      <alignment horizontal="center" vertical="center" textRotation="90" wrapText="1"/>
    </xf>
    <xf numFmtId="1" fontId="5" fillId="0" borderId="2" xfId="0" applyNumberFormat="1" applyFont="1" applyBorder="1" applyAlignment="1">
      <alignment horizontal="center" vertical="center"/>
    </xf>
    <xf numFmtId="9" fontId="5" fillId="0" borderId="2" xfId="0" applyNumberFormat="1" applyFont="1" applyFill="1" applyBorder="1" applyAlignment="1">
      <alignment vertical="center" wrapText="1"/>
    </xf>
    <xf numFmtId="9" fontId="5" fillId="0" borderId="2" xfId="0" applyNumberFormat="1" applyFont="1" applyFill="1" applyBorder="1" applyAlignment="1">
      <alignment vertical="center"/>
    </xf>
    <xf numFmtId="0" fontId="25" fillId="0" borderId="2" xfId="0" applyNumberFormat="1" applyFont="1" applyFill="1" applyBorder="1" applyAlignment="1" applyProtection="1">
      <alignment horizontal="center" vertical="center"/>
    </xf>
    <xf numFmtId="0" fontId="25" fillId="0" borderId="2" xfId="0" applyFont="1" applyFill="1" applyBorder="1" applyAlignment="1">
      <alignment horizontal="center" vertical="center"/>
    </xf>
    <xf numFmtId="0" fontId="25" fillId="0" borderId="2" xfId="9" applyFont="1" applyFill="1" applyBorder="1" applyAlignment="1">
      <alignment horizontal="center" vertical="center"/>
    </xf>
    <xf numFmtId="0" fontId="4" fillId="0" borderId="2" xfId="9" applyFont="1" applyFill="1" applyBorder="1" applyAlignment="1">
      <alignment horizontal="center" vertical="center"/>
    </xf>
    <xf numFmtId="0" fontId="25" fillId="0" borderId="2" xfId="11"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4" xfId="0" applyNumberFormat="1" applyFont="1" applyFill="1" applyBorder="1" applyAlignment="1" applyProtection="1"/>
    <xf numFmtId="0" fontId="13" fillId="0" borderId="0" xfId="0" applyNumberFormat="1" applyFont="1" applyFill="1" applyBorder="1" applyAlignment="1" applyProtection="1"/>
    <xf numFmtId="0" fontId="41" fillId="0" borderId="0" xfId="0" applyFont="1"/>
    <xf numFmtId="0" fontId="18" fillId="0" borderId="6" xfId="0" applyNumberFormat="1" applyFont="1" applyFill="1" applyBorder="1" applyAlignment="1" applyProtection="1"/>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xf numFmtId="0" fontId="5" fillId="0" borderId="2" xfId="0" applyFont="1" applyFill="1" applyBorder="1" applyAlignment="1">
      <alignment vertical="center" wrapText="1"/>
    </xf>
    <xf numFmtId="0" fontId="17" fillId="0" borderId="13" xfId="8" applyFont="1" applyBorder="1" applyAlignment="1">
      <alignment horizontal="left" vertical="center" wrapText="1"/>
    </xf>
    <xf numFmtId="0" fontId="5" fillId="0" borderId="0" xfId="8"/>
    <xf numFmtId="0" fontId="4" fillId="0" borderId="0" xfId="8" applyFont="1" applyFill="1" applyAlignment="1">
      <alignment vertical="center" wrapText="1"/>
    </xf>
    <xf numFmtId="0" fontId="17" fillId="0" borderId="5" xfId="8" applyFont="1" applyFill="1" applyBorder="1" applyAlignment="1">
      <alignment horizontal="center" vertical="center" wrapText="1"/>
    </xf>
    <xf numFmtId="0" fontId="17" fillId="0" borderId="13" xfId="8" applyFont="1" applyBorder="1" applyAlignment="1">
      <alignment vertical="center" wrapText="1"/>
    </xf>
    <xf numFmtId="0" fontId="17" fillId="2" borderId="13" xfId="8" applyFont="1" applyFill="1" applyBorder="1" applyAlignment="1">
      <alignment horizontal="left" vertical="center" wrapText="1"/>
    </xf>
    <xf numFmtId="0" fontId="42" fillId="0" borderId="4" xfId="0" applyNumberFormat="1" applyFont="1" applyFill="1" applyBorder="1" applyAlignment="1" applyProtection="1">
      <alignment vertical="center"/>
    </xf>
    <xf numFmtId="0" fontId="42" fillId="0" borderId="0" xfId="0" applyFont="1" applyAlignment="1">
      <alignment vertical="center"/>
    </xf>
    <xf numFmtId="0" fontId="1" fillId="0" borderId="11" xfId="8" applyNumberFormat="1" applyFont="1" applyFill="1" applyBorder="1" applyAlignment="1" applyProtection="1">
      <alignment horizontal="left" vertical="center" wrapText="1"/>
    </xf>
    <xf numFmtId="0" fontId="5" fillId="0" borderId="2" xfId="11" applyNumberFormat="1" applyFont="1" applyFill="1" applyBorder="1" applyAlignment="1" applyProtection="1">
      <alignment horizontal="left" vertical="center" wrapText="1"/>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right"/>
    </xf>
    <xf numFmtId="0" fontId="31" fillId="0" borderId="14" xfId="0" applyNumberFormat="1" applyFont="1" applyFill="1" applyBorder="1" applyAlignment="1" applyProtection="1">
      <alignment horizontal="center" vertical="center" wrapText="1"/>
    </xf>
    <xf numFmtId="0" fontId="14" fillId="0" borderId="0" xfId="0" applyFont="1" applyFill="1"/>
    <xf numFmtId="0" fontId="43" fillId="0" borderId="0" xfId="0" applyFont="1" applyFill="1" applyAlignment="1">
      <alignment vertical="center"/>
    </xf>
    <xf numFmtId="0" fontId="14" fillId="0" borderId="0" xfId="0" applyFont="1" applyFill="1" applyAlignment="1">
      <alignment wrapText="1"/>
    </xf>
    <xf numFmtId="0" fontId="5" fillId="0" borderId="2" xfId="3" applyFont="1" applyFill="1" applyBorder="1" applyAlignment="1">
      <alignment horizontal="center" vertical="center"/>
    </xf>
    <xf numFmtId="3" fontId="18" fillId="0" borderId="2" xfId="0" applyNumberFormat="1" applyFont="1" applyFill="1" applyBorder="1" applyAlignment="1" applyProtection="1">
      <alignment horizontal="center" vertical="center" wrapText="1"/>
    </xf>
    <xf numFmtId="0" fontId="49" fillId="0" borderId="0" xfId="0" applyFont="1" applyFill="1" applyBorder="1" applyAlignment="1">
      <alignment vertical="center" wrapText="1"/>
    </xf>
    <xf numFmtId="0" fontId="50" fillId="0" borderId="0" xfId="0" applyFont="1" applyFill="1" applyAlignment="1">
      <alignment vertical="center" wrapText="1"/>
    </xf>
    <xf numFmtId="3" fontId="1" fillId="0" borderId="2" xfId="0" applyNumberFormat="1" applyFont="1" applyFill="1" applyBorder="1" applyAlignment="1">
      <alignment horizontal="center" vertical="center" wrapText="1"/>
    </xf>
    <xf numFmtId="3" fontId="7" fillId="0" borderId="2" xfId="0" applyNumberFormat="1" applyFont="1" applyFill="1" applyBorder="1" applyAlignment="1" applyProtection="1">
      <alignment horizontal="center" vertical="center" wrapText="1"/>
    </xf>
    <xf numFmtId="3" fontId="31" fillId="0" borderId="2" xfId="0" applyNumberFormat="1" applyFont="1" applyFill="1" applyBorder="1" applyAlignment="1" applyProtection="1">
      <alignment horizontal="center" vertical="center" wrapText="1"/>
    </xf>
    <xf numFmtId="3" fontId="31" fillId="0" borderId="2" xfId="10" applyNumberFormat="1" applyFont="1" applyFill="1" applyBorder="1" applyAlignment="1" applyProtection="1">
      <alignment horizontal="center" vertical="center" wrapText="1"/>
    </xf>
    <xf numFmtId="3" fontId="18" fillId="0" borderId="2" xfId="10" applyNumberFormat="1" applyFont="1" applyFill="1" applyBorder="1" applyAlignment="1" applyProtection="1">
      <alignment horizontal="center" vertical="center" wrapText="1"/>
    </xf>
    <xf numFmtId="3" fontId="18" fillId="0" borderId="2" xfId="0" applyNumberFormat="1" applyFont="1" applyFill="1" applyBorder="1" applyAlignment="1" applyProtection="1">
      <alignment horizontal="center" vertical="center"/>
    </xf>
    <xf numFmtId="3" fontId="20" fillId="0" borderId="2" xfId="5" applyNumberFormat="1" applyFont="1" applyFill="1" applyBorder="1" applyAlignment="1">
      <alignment horizontal="center" vertical="center" wrapText="1"/>
    </xf>
    <xf numFmtId="3" fontId="20" fillId="0" borderId="2" xfId="10" applyNumberFormat="1" applyFont="1" applyFill="1" applyBorder="1" applyAlignment="1">
      <alignment horizontal="center" vertical="center" wrapText="1"/>
    </xf>
    <xf numFmtId="3" fontId="20" fillId="0" borderId="2" xfId="5" applyNumberFormat="1"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2" xfId="2" applyNumberFormat="1" applyFont="1" applyBorder="1" applyAlignment="1">
      <alignment horizontal="right" vertical="center" wrapText="1"/>
    </xf>
    <xf numFmtId="3" fontId="20" fillId="0" borderId="2" xfId="8" applyNumberFormat="1" applyFont="1" applyFill="1" applyBorder="1" applyAlignment="1">
      <alignment horizontal="center" vertical="center" wrapText="1"/>
    </xf>
    <xf numFmtId="3" fontId="16" fillId="0" borderId="2" xfId="6" applyNumberFormat="1" applyFont="1" applyFill="1" applyBorder="1" applyAlignment="1">
      <alignment horizontal="center" vertical="center" wrapText="1"/>
    </xf>
    <xf numFmtId="3" fontId="16" fillId="0" borderId="2" xfId="10" applyNumberFormat="1" applyFont="1" applyFill="1" applyBorder="1" applyAlignment="1">
      <alignment horizontal="center" vertical="center" wrapText="1"/>
    </xf>
    <xf numFmtId="3" fontId="17" fillId="0" borderId="2" xfId="8" applyNumberFormat="1" applyFont="1" applyFill="1" applyBorder="1" applyAlignment="1">
      <alignment horizontal="center" vertical="center" wrapText="1"/>
    </xf>
    <xf numFmtId="3" fontId="5" fillId="0" borderId="2" xfId="6"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4" fillId="0" borderId="2" xfId="6"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1"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1" fontId="5" fillId="0" borderId="2" xfId="0" applyNumberFormat="1" applyFont="1" applyBorder="1" applyAlignment="1">
      <alignment horizontal="center" vertical="center" wrapText="1"/>
    </xf>
    <xf numFmtId="3" fontId="5" fillId="0" borderId="2" xfId="2" applyNumberFormat="1" applyFont="1" applyFill="1" applyBorder="1" applyAlignment="1">
      <alignment horizontal="right" vertical="center" wrapText="1"/>
    </xf>
    <xf numFmtId="3" fontId="4" fillId="0" borderId="14"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3" fontId="25" fillId="0" borderId="2" xfId="0" applyNumberFormat="1" applyFont="1" applyFill="1" applyBorder="1" applyAlignment="1" applyProtection="1">
      <alignment horizontal="center" vertical="center" wrapText="1"/>
    </xf>
    <xf numFmtId="3" fontId="25" fillId="0" borderId="14" xfId="0" applyNumberFormat="1" applyFont="1" applyFill="1" applyBorder="1" applyAlignment="1" applyProtection="1">
      <alignment horizontal="center" vertical="center" wrapText="1"/>
    </xf>
    <xf numFmtId="3" fontId="25" fillId="0" borderId="14" xfId="0"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3" fontId="25" fillId="0" borderId="14" xfId="9" applyNumberFormat="1" applyFont="1" applyFill="1" applyBorder="1" applyAlignment="1">
      <alignment horizontal="center" vertical="center" wrapText="1"/>
    </xf>
    <xf numFmtId="3" fontId="25" fillId="0" borderId="2" xfId="9" applyNumberFormat="1" applyFont="1" applyFill="1" applyBorder="1" applyAlignment="1">
      <alignment horizontal="center" vertical="center" wrapText="1"/>
    </xf>
    <xf numFmtId="3" fontId="4" fillId="0" borderId="2" xfId="9" applyNumberFormat="1" applyFont="1" applyFill="1" applyBorder="1" applyAlignment="1">
      <alignment horizontal="center" vertical="center" wrapText="1"/>
    </xf>
    <xf numFmtId="3" fontId="25" fillId="0" borderId="2" xfId="11" applyNumberFormat="1" applyFont="1" applyFill="1" applyBorder="1" applyAlignment="1" applyProtection="1">
      <alignment horizontal="center" vertical="center" wrapText="1"/>
    </xf>
    <xf numFmtId="0" fontId="15" fillId="0" borderId="3" xfId="7" applyFont="1" applyBorder="1" applyAlignment="1">
      <alignment wrapText="1"/>
    </xf>
    <xf numFmtId="0" fontId="35" fillId="0" borderId="0" xfId="7" applyFont="1" applyAlignment="1">
      <alignment horizontal="center"/>
    </xf>
    <xf numFmtId="0" fontId="22" fillId="0" borderId="0" xfId="7" applyFont="1" applyAlignment="1">
      <alignment horizontal="center" vertical="center"/>
    </xf>
    <xf numFmtId="0" fontId="44" fillId="0" borderId="0" xfId="7" applyFont="1" applyBorder="1" applyAlignment="1">
      <alignment horizontal="center" vertical="center"/>
    </xf>
    <xf numFmtId="0" fontId="45" fillId="0" borderId="0" xfId="7" applyFont="1" applyBorder="1" applyAlignment="1">
      <alignment horizontal="center" vertical="top"/>
    </xf>
    <xf numFmtId="0" fontId="46" fillId="0" borderId="0" xfId="7" applyFont="1"/>
    <xf numFmtId="0" fontId="22" fillId="0" borderId="0" xfId="7" applyFont="1" applyAlignment="1">
      <alignment vertical="center"/>
    </xf>
    <xf numFmtId="0" fontId="22" fillId="0" borderId="0" xfId="7" applyFont="1" applyBorder="1" applyAlignment="1">
      <alignment vertical="center"/>
    </xf>
    <xf numFmtId="0" fontId="16" fillId="0" borderId="0" xfId="7" applyFont="1"/>
    <xf numFmtId="0" fontId="15" fillId="0" borderId="0" xfId="7" applyFont="1" applyAlignment="1">
      <alignment vertical="center"/>
    </xf>
    <xf numFmtId="0" fontId="15" fillId="0" borderId="3" xfId="7" applyFont="1" applyBorder="1" applyAlignment="1">
      <alignment vertical="center"/>
    </xf>
    <xf numFmtId="0" fontId="47" fillId="0" borderId="0" xfId="7" applyFont="1" applyAlignment="1">
      <alignment vertical="top"/>
    </xf>
    <xf numFmtId="0" fontId="28" fillId="0" borderId="0" xfId="7" applyFont="1" applyAlignment="1">
      <alignment horizontal="center" vertical="top"/>
    </xf>
    <xf numFmtId="0" fontId="47" fillId="0" borderId="0" xfId="7" applyFont="1" applyAlignment="1"/>
    <xf numFmtId="0" fontId="35" fillId="0" borderId="0" xfId="7" applyFont="1" applyAlignment="1">
      <alignment vertical="center"/>
    </xf>
    <xf numFmtId="0" fontId="35" fillId="0" borderId="0" xfId="7" applyFont="1" applyAlignment="1">
      <alignment horizontal="left" vertical="center"/>
    </xf>
    <xf numFmtId="0" fontId="18" fillId="0" borderId="0" xfId="7" applyNumberFormat="1" applyFont="1" applyFill="1" applyBorder="1" applyAlignment="1" applyProtection="1">
      <alignment vertical="center"/>
    </xf>
    <xf numFmtId="0" fontId="5" fillId="0" borderId="0" xfId="7" applyNumberFormat="1" applyFont="1" applyFill="1" applyBorder="1" applyAlignment="1" applyProtection="1">
      <alignment vertical="center"/>
    </xf>
    <xf numFmtId="0" fontId="23" fillId="0" borderId="0" xfId="7" applyNumberFormat="1" applyFont="1" applyFill="1" applyBorder="1" applyAlignment="1" applyProtection="1">
      <alignment vertical="center"/>
    </xf>
    <xf numFmtId="0" fontId="1" fillId="0" borderId="13" xfId="7" applyFont="1" applyBorder="1" applyAlignment="1">
      <alignment horizontal="left" vertical="center"/>
    </xf>
    <xf numFmtId="0" fontId="15" fillId="0" borderId="0" xfId="7" applyFont="1" applyBorder="1" applyAlignment="1">
      <alignment wrapText="1"/>
    </xf>
    <xf numFmtId="0" fontId="15" fillId="0" borderId="0" xfId="7" applyFont="1" applyBorder="1" applyAlignment="1">
      <alignment vertical="center"/>
    </xf>
    <xf numFmtId="0" fontId="29" fillId="0" borderId="4" xfId="0" applyNumberFormat="1" applyFont="1" applyFill="1" applyBorder="1" applyAlignment="1" applyProtection="1">
      <alignment horizontal="center"/>
    </xf>
    <xf numFmtId="0" fontId="29"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vertical="center"/>
    </xf>
    <xf numFmtId="0" fontId="18" fillId="0" borderId="4" xfId="0" applyNumberFormat="1" applyFont="1" applyFill="1" applyBorder="1" applyAlignment="1" applyProtection="1"/>
    <xf numFmtId="0" fontId="14" fillId="0" borderId="0" xfId="0" applyNumberFormat="1" applyFont="1" applyFill="1" applyBorder="1" applyAlignment="1" applyProtection="1"/>
    <xf numFmtId="0" fontId="30" fillId="0" borderId="4" xfId="0" applyNumberFormat="1" applyFont="1" applyFill="1" applyBorder="1" applyAlignment="1" applyProtection="1">
      <alignment horizontal="center"/>
    </xf>
    <xf numFmtId="0" fontId="30" fillId="0" borderId="1" xfId="0" applyNumberFormat="1" applyFont="1" applyFill="1" applyBorder="1" applyAlignment="1" applyProtection="1">
      <alignment horizontal="center"/>
    </xf>
    <xf numFmtId="0" fontId="18" fillId="0" borderId="3" xfId="0" applyNumberFormat="1" applyFont="1" applyFill="1" applyBorder="1" applyAlignment="1" applyProtection="1">
      <alignment horizontal="left"/>
    </xf>
    <xf numFmtId="0" fontId="18" fillId="0" borderId="9" xfId="0" applyNumberFormat="1" applyFont="1" applyFill="1" applyBorder="1" applyAlignment="1" applyProtection="1">
      <alignment horizontal="left"/>
    </xf>
    <xf numFmtId="0" fontId="18" fillId="0" borderId="8" xfId="7" applyFont="1" applyBorder="1" applyAlignment="1">
      <alignment horizontal="left" vertical="center" wrapText="1"/>
    </xf>
    <xf numFmtId="0" fontId="18" fillId="0" borderId="3" xfId="7" applyFont="1" applyBorder="1" applyAlignment="1">
      <alignment horizontal="left" vertical="center" wrapText="1"/>
    </xf>
    <xf numFmtId="0" fontId="18" fillId="0" borderId="16" xfId="0" applyFont="1" applyBorder="1" applyAlignment="1">
      <alignment horizontal="center" vertical="center" wrapText="1"/>
    </xf>
    <xf numFmtId="0" fontId="18" fillId="0" borderId="5"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6"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30" fillId="0" borderId="13" xfId="0" applyNumberFormat="1" applyFont="1" applyFill="1" applyBorder="1" applyAlignment="1" applyProtection="1">
      <alignment horizontal="center"/>
    </xf>
    <xf numFmtId="0" fontId="30" fillId="0" borderId="15" xfId="0" applyNumberFormat="1" applyFont="1" applyFill="1" applyBorder="1" applyAlignment="1" applyProtection="1">
      <alignment horizontal="center"/>
    </xf>
    <xf numFmtId="0" fontId="30" fillId="0" borderId="14" xfId="0" applyNumberFormat="1" applyFont="1" applyFill="1" applyBorder="1" applyAlignment="1" applyProtection="1">
      <alignment horizontal="center"/>
    </xf>
    <xf numFmtId="0" fontId="18" fillId="0" borderId="10"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xf>
    <xf numFmtId="0" fontId="31" fillId="0" borderId="10" xfId="0" applyNumberFormat="1" applyFont="1" applyFill="1" applyBorder="1" applyAlignment="1" applyProtection="1">
      <alignment horizontal="center" vertical="center" textRotation="90" wrapText="1"/>
    </xf>
    <xf numFmtId="0" fontId="31" fillId="0" borderId="16" xfId="0" applyNumberFormat="1" applyFont="1" applyFill="1" applyBorder="1" applyAlignment="1" applyProtection="1">
      <alignment horizontal="center" vertical="center" textRotation="90" wrapText="1"/>
    </xf>
    <xf numFmtId="0" fontId="31" fillId="0" borderId="11" xfId="0" applyNumberFormat="1" applyFont="1" applyFill="1" applyBorder="1" applyAlignment="1" applyProtection="1">
      <alignment horizontal="center" vertical="center" textRotation="90" wrapText="1"/>
    </xf>
    <xf numFmtId="0" fontId="31" fillId="0" borderId="2" xfId="0" applyNumberFormat="1" applyFont="1" applyFill="1" applyBorder="1" applyAlignment="1" applyProtection="1">
      <alignment horizontal="center" vertical="center" wrapText="1"/>
    </xf>
    <xf numFmtId="0" fontId="31" fillId="0" borderId="13"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wrapText="1"/>
    </xf>
    <xf numFmtId="0" fontId="31" fillId="0" borderId="1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textRotation="90" wrapText="1"/>
    </xf>
    <xf numFmtId="0" fontId="18" fillId="0" borderId="2" xfId="0" applyNumberFormat="1" applyFont="1" applyFill="1" applyBorder="1" applyAlignment="1" applyProtection="1">
      <alignment horizontal="center" vertical="center" textRotation="90" wrapText="1"/>
    </xf>
    <xf numFmtId="0" fontId="4" fillId="0" borderId="2" xfId="0" applyNumberFormat="1" applyFont="1" applyFill="1" applyBorder="1" applyAlignment="1" applyProtection="1">
      <alignment horizontal="center" vertical="center" wrapText="1"/>
    </xf>
    <xf numFmtId="0" fontId="29" fillId="0" borderId="2" xfId="0" applyFont="1" applyFill="1" applyBorder="1" applyAlignment="1">
      <alignment horizontal="center" vertical="center" textRotation="90"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29" fillId="0" borderId="2"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7"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9" fillId="0" borderId="13" xfId="0" applyNumberFormat="1" applyFont="1" applyFill="1" applyBorder="1" applyAlignment="1" applyProtection="1">
      <alignment horizontal="center" vertical="center" wrapText="1"/>
    </xf>
    <xf numFmtId="0" fontId="29" fillId="0" borderId="15" xfId="0" applyNumberFormat="1" applyFont="1" applyFill="1" applyBorder="1" applyAlignment="1" applyProtection="1">
      <alignment horizontal="center" vertical="center" wrapText="1"/>
    </xf>
    <xf numFmtId="0" fontId="29" fillId="0" borderId="14" xfId="0" applyNumberFormat="1" applyFont="1" applyFill="1" applyBorder="1" applyAlignment="1" applyProtection="1">
      <alignment horizontal="center" vertical="center" wrapText="1"/>
    </xf>
    <xf numFmtId="0" fontId="13" fillId="0" borderId="2" xfId="0" applyFont="1" applyFill="1" applyBorder="1" applyAlignment="1">
      <alignment horizontal="center" vertical="center" textRotation="90" wrapText="1"/>
    </xf>
    <xf numFmtId="0" fontId="34" fillId="0" borderId="2" xfId="0" applyFont="1" applyFill="1" applyBorder="1" applyAlignment="1">
      <alignment horizontal="center" vertical="center"/>
    </xf>
    <xf numFmtId="0" fontId="37" fillId="0" borderId="2" xfId="11" applyNumberFormat="1" applyFont="1" applyFill="1" applyBorder="1" applyAlignment="1" applyProtection="1">
      <alignment horizontal="center" vertical="center" wrapText="1"/>
    </xf>
    <xf numFmtId="0" fontId="34" fillId="0" borderId="2" xfId="11"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wrapText="1"/>
    </xf>
    <xf numFmtId="172" fontId="15" fillId="0" borderId="0" xfId="0" applyNumberFormat="1" applyFont="1" applyFill="1" applyBorder="1" applyAlignment="1">
      <alignment horizontal="left" vertical="center"/>
    </xf>
    <xf numFmtId="0" fontId="32" fillId="0" borderId="2" xfId="0" applyNumberFormat="1" applyFont="1" applyFill="1" applyBorder="1" applyAlignment="1" applyProtection="1">
      <alignment horizontal="center" vertical="center" wrapText="1"/>
    </xf>
    <xf numFmtId="172" fontId="15" fillId="0" borderId="2" xfId="0" applyNumberFormat="1" applyFont="1" applyFill="1" applyBorder="1" applyAlignment="1">
      <alignment horizontal="center" vertical="center"/>
    </xf>
    <xf numFmtId="172" fontId="29" fillId="0" borderId="2"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2" xfId="7" applyFont="1" applyFill="1" applyBorder="1" applyAlignment="1">
      <alignment horizontal="center" vertical="center"/>
    </xf>
    <xf numFmtId="0" fontId="20" fillId="0" borderId="13" xfId="8" applyFont="1" applyFill="1" applyBorder="1" applyAlignment="1">
      <alignment horizontal="left" vertical="center" wrapText="1"/>
    </xf>
    <xf numFmtId="0" fontId="20" fillId="0" borderId="15" xfId="8" applyFont="1" applyFill="1" applyBorder="1" applyAlignment="1">
      <alignment horizontal="left" vertical="center" wrapText="1"/>
    </xf>
    <xf numFmtId="0" fontId="20" fillId="0" borderId="13" xfId="8" applyFont="1" applyBorder="1" applyAlignment="1">
      <alignment horizontal="left" vertical="center" wrapText="1"/>
    </xf>
    <xf numFmtId="0" fontId="20" fillId="0" borderId="15" xfId="8" applyFont="1" applyBorder="1" applyAlignment="1">
      <alignment horizontal="left" vertical="center" wrapText="1"/>
    </xf>
    <xf numFmtId="0" fontId="5" fillId="0" borderId="10" xfId="8" applyFont="1" applyFill="1" applyBorder="1" applyAlignment="1">
      <alignment horizontal="center" vertical="center" textRotation="90" wrapText="1"/>
    </xf>
    <xf numFmtId="0" fontId="5" fillId="0" borderId="16" xfId="8" applyFont="1" applyFill="1" applyBorder="1" applyAlignment="1">
      <alignment horizontal="center" vertical="center" textRotation="90" wrapText="1"/>
    </xf>
    <xf numFmtId="0" fontId="5" fillId="0" borderId="11" xfId="8" applyFont="1" applyFill="1" applyBorder="1" applyAlignment="1">
      <alignment horizontal="center" vertical="center" textRotation="90" wrapText="1"/>
    </xf>
    <xf numFmtId="49" fontId="20" fillId="0" borderId="10" xfId="5" applyNumberFormat="1" applyFont="1" applyFill="1" applyBorder="1" applyAlignment="1">
      <alignment horizontal="left" vertical="center" textRotation="90" wrapText="1"/>
    </xf>
    <xf numFmtId="49" fontId="20" fillId="0" borderId="16" xfId="5" applyNumberFormat="1" applyFont="1" applyFill="1" applyBorder="1" applyAlignment="1">
      <alignment horizontal="left" vertical="center" textRotation="90" wrapText="1"/>
    </xf>
    <xf numFmtId="49" fontId="20" fillId="0" borderId="11" xfId="5" applyNumberFormat="1" applyFont="1" applyFill="1" applyBorder="1" applyAlignment="1">
      <alignment horizontal="left" vertical="center" textRotation="90" wrapText="1"/>
    </xf>
    <xf numFmtId="0" fontId="17" fillId="0" borderId="13" xfId="8" applyFont="1" applyBorder="1" applyAlignment="1">
      <alignment horizontal="left" vertical="center" wrapText="1"/>
    </xf>
    <xf numFmtId="0" fontId="17" fillId="0" borderId="15" xfId="8" applyFont="1" applyBorder="1" applyAlignment="1">
      <alignment horizontal="left" vertical="center" wrapText="1"/>
    </xf>
    <xf numFmtId="49" fontId="20" fillId="0" borderId="10" xfId="5" applyNumberFormat="1" applyFont="1" applyFill="1" applyBorder="1" applyAlignment="1">
      <alignment horizontal="center" vertical="center" textRotation="90" wrapText="1"/>
    </xf>
    <xf numFmtId="49" fontId="20" fillId="0" borderId="16" xfId="5" applyNumberFormat="1" applyFont="1" applyFill="1" applyBorder="1" applyAlignment="1">
      <alignment horizontal="center" vertical="center" textRotation="90" wrapText="1"/>
    </xf>
    <xf numFmtId="49" fontId="20" fillId="0" borderId="11" xfId="5" applyNumberFormat="1" applyFont="1" applyFill="1" applyBorder="1" applyAlignment="1">
      <alignment horizontal="center" vertical="center" textRotation="90" wrapText="1"/>
    </xf>
    <xf numFmtId="0" fontId="20" fillId="0" borderId="13" xfId="5" applyFont="1" applyFill="1" applyBorder="1" applyAlignment="1">
      <alignment horizontal="left" vertical="center" wrapText="1"/>
    </xf>
    <xf numFmtId="0" fontId="20" fillId="0" borderId="15" xfId="5" applyFont="1" applyFill="1" applyBorder="1" applyAlignment="1">
      <alignment horizontal="left" vertical="center" wrapText="1"/>
    </xf>
    <xf numFmtId="0" fontId="17" fillId="2" borderId="13" xfId="8" applyFont="1" applyFill="1" applyBorder="1" applyAlignment="1">
      <alignment horizontal="left" vertical="center" wrapText="1"/>
    </xf>
    <xf numFmtId="0" fontId="17" fillId="2" borderId="15" xfId="8" applyFont="1" applyFill="1" applyBorder="1" applyAlignment="1">
      <alignment horizontal="left" vertical="center" wrapText="1"/>
    </xf>
    <xf numFmtId="0" fontId="17" fillId="0" borderId="13" xfId="8" applyFont="1" applyFill="1" applyBorder="1" applyAlignment="1">
      <alignment horizontal="left" vertical="center" wrapText="1"/>
    </xf>
    <xf numFmtId="0" fontId="17" fillId="0" borderId="15" xfId="8" applyFont="1" applyFill="1" applyBorder="1" applyAlignment="1">
      <alignment horizontal="left" vertical="center" wrapText="1"/>
    </xf>
    <xf numFmtId="0" fontId="5" fillId="0" borderId="2" xfId="5" applyFont="1" applyBorder="1" applyAlignment="1">
      <alignment horizontal="center" vertical="center" textRotation="90" wrapText="1"/>
    </xf>
    <xf numFmtId="0" fontId="16" fillId="0" borderId="2" xfId="5" applyFont="1" applyFill="1" applyBorder="1" applyAlignment="1">
      <alignment horizontal="center" vertical="center" wrapText="1"/>
    </xf>
    <xf numFmtId="172" fontId="16" fillId="0" borderId="0" xfId="0" applyNumberFormat="1" applyFont="1" applyFill="1" applyBorder="1" applyAlignment="1">
      <alignment horizontal="left" vertical="center" wrapText="1"/>
    </xf>
    <xf numFmtId="0" fontId="5" fillId="0" borderId="2" xfId="3" applyFont="1" applyBorder="1" applyAlignment="1">
      <alignment horizontal="center" vertical="center"/>
    </xf>
    <xf numFmtId="0" fontId="5" fillId="0" borderId="2" xfId="5" applyFont="1" applyFill="1" applyBorder="1" applyAlignment="1">
      <alignment horizontal="center" vertical="center" wrapText="1"/>
    </xf>
    <xf numFmtId="0" fontId="5" fillId="0" borderId="13" xfId="5" applyFont="1" applyFill="1" applyBorder="1" applyAlignment="1">
      <alignment horizontal="center" vertical="center" wrapText="1"/>
    </xf>
    <xf numFmtId="0" fontId="16" fillId="0" borderId="13" xfId="5" applyFont="1" applyFill="1" applyBorder="1" applyAlignment="1">
      <alignment horizontal="center" vertical="center" wrapText="1"/>
    </xf>
    <xf numFmtId="0" fontId="16" fillId="0" borderId="14" xfId="5" applyFont="1" applyFill="1" applyBorder="1" applyAlignment="1">
      <alignment horizontal="center" vertical="center" wrapText="1"/>
    </xf>
    <xf numFmtId="0" fontId="20" fillId="2" borderId="13" xfId="5" applyFont="1" applyFill="1" applyBorder="1" applyAlignment="1">
      <alignment horizontal="left" vertical="center" wrapText="1"/>
    </xf>
    <xf numFmtId="0" fontId="20" fillId="2" borderId="15" xfId="5" applyFont="1" applyFill="1" applyBorder="1" applyAlignment="1">
      <alignment horizontal="left" vertical="center" wrapText="1"/>
    </xf>
    <xf numFmtId="0" fontId="20" fillId="2" borderId="13" xfId="8" applyFont="1" applyFill="1" applyBorder="1" applyAlignment="1">
      <alignment horizontal="left" vertical="center" wrapText="1"/>
    </xf>
    <xf numFmtId="0" fontId="20" fillId="2" borderId="15" xfId="8" applyFont="1" applyFill="1" applyBorder="1" applyAlignment="1">
      <alignment horizontal="left" vertical="center" wrapText="1"/>
    </xf>
    <xf numFmtId="0" fontId="5" fillId="2" borderId="10" xfId="8" applyFont="1" applyFill="1" applyBorder="1" applyAlignment="1">
      <alignment horizontal="center" vertical="center" textRotation="90" wrapText="1"/>
    </xf>
    <xf numFmtId="0" fontId="5" fillId="2" borderId="16" xfId="8" applyFont="1" applyFill="1" applyBorder="1" applyAlignment="1">
      <alignment horizontal="center" vertical="center" textRotation="90" wrapText="1"/>
    </xf>
    <xf numFmtId="0" fontId="5" fillId="2" borderId="11" xfId="8" applyFont="1" applyFill="1" applyBorder="1" applyAlignment="1">
      <alignment horizontal="center" vertical="center" textRotation="90" wrapText="1"/>
    </xf>
    <xf numFmtId="0" fontId="20" fillId="0" borderId="10" xfId="8" applyFont="1" applyFill="1" applyBorder="1" applyAlignment="1">
      <alignment horizontal="center" vertical="center" textRotation="90" wrapText="1"/>
    </xf>
    <xf numFmtId="0" fontId="20" fillId="0" borderId="16" xfId="8" applyFont="1" applyFill="1" applyBorder="1" applyAlignment="1">
      <alignment horizontal="center" vertical="center" textRotation="90" wrapText="1"/>
    </xf>
    <xf numFmtId="0" fontId="20" fillId="0" borderId="11" xfId="8" applyFont="1" applyFill="1" applyBorder="1" applyAlignment="1">
      <alignment horizontal="center" vertical="center" textRotation="90" wrapText="1"/>
    </xf>
    <xf numFmtId="0" fontId="20" fillId="2" borderId="10" xfId="8" applyFont="1" applyFill="1" applyBorder="1" applyAlignment="1">
      <alignment horizontal="center" vertical="center" textRotation="90"/>
    </xf>
    <xf numFmtId="0" fontId="20" fillId="2" borderId="16" xfId="8" applyFont="1" applyFill="1" applyBorder="1" applyAlignment="1">
      <alignment horizontal="center" vertical="center" textRotation="90"/>
    </xf>
    <xf numFmtId="0" fontId="20" fillId="2" borderId="11" xfId="8" applyFont="1" applyFill="1" applyBorder="1" applyAlignment="1">
      <alignment horizontal="center" vertical="center" textRotation="90"/>
    </xf>
    <xf numFmtId="49" fontId="20" fillId="2" borderId="10" xfId="5" applyNumberFormat="1" applyFont="1" applyFill="1" applyBorder="1" applyAlignment="1">
      <alignment horizontal="center" vertical="center" textRotation="90" wrapText="1"/>
    </xf>
    <xf numFmtId="49" fontId="20" fillId="2" borderId="16" xfId="5" applyNumberFormat="1" applyFont="1" applyFill="1" applyBorder="1" applyAlignment="1">
      <alignment horizontal="center" vertical="center" textRotation="90" wrapText="1"/>
    </xf>
    <xf numFmtId="49" fontId="20" fillId="2" borderId="11" xfId="5" applyNumberFormat="1" applyFont="1" applyFill="1" applyBorder="1" applyAlignment="1">
      <alignment horizontal="center" vertical="center" textRotation="90" wrapText="1"/>
    </xf>
    <xf numFmtId="0" fontId="20" fillId="2" borderId="13" xfId="8" applyFont="1" applyFill="1" applyBorder="1" applyAlignment="1">
      <alignment horizontal="left"/>
    </xf>
    <xf numFmtId="0" fontId="20" fillId="2" borderId="15" xfId="8" applyFont="1" applyFill="1" applyBorder="1" applyAlignment="1">
      <alignment horizontal="left"/>
    </xf>
    <xf numFmtId="0" fontId="17" fillId="0" borderId="14" xfId="8" applyFont="1" applyBorder="1" applyAlignment="1">
      <alignment horizontal="left" vertical="center" wrapText="1"/>
    </xf>
    <xf numFmtId="0" fontId="20" fillId="2" borderId="14" xfId="5" applyFont="1" applyFill="1" applyBorder="1" applyAlignment="1">
      <alignment horizontal="left" vertical="center" wrapText="1"/>
    </xf>
    <xf numFmtId="0" fontId="17" fillId="0" borderId="10" xfId="8" applyFont="1" applyFill="1" applyBorder="1" applyAlignment="1">
      <alignment horizontal="center" vertical="center" textRotation="90" wrapText="1"/>
    </xf>
    <xf numFmtId="0" fontId="17" fillId="0" borderId="16" xfId="8" applyFont="1" applyFill="1" applyBorder="1" applyAlignment="1">
      <alignment horizontal="center" vertical="center" textRotation="90" wrapText="1"/>
    </xf>
    <xf numFmtId="0" fontId="17" fillId="0" borderId="11" xfId="8" applyFont="1" applyFill="1" applyBorder="1" applyAlignment="1">
      <alignment horizontal="center" vertical="center" textRotation="90" wrapText="1"/>
    </xf>
    <xf numFmtId="0" fontId="17" fillId="0" borderId="13" xfId="5" applyFont="1" applyFill="1" applyBorder="1" applyAlignment="1">
      <alignment horizontal="left" vertical="center" wrapText="1"/>
    </xf>
    <xf numFmtId="0" fontId="17" fillId="0" borderId="15" xfId="5" applyFont="1" applyFill="1" applyBorder="1" applyAlignment="1">
      <alignment horizontal="left" vertical="center" wrapText="1"/>
    </xf>
    <xf numFmtId="9" fontId="20" fillId="0" borderId="0" xfId="0" applyNumberFormat="1" applyFont="1" applyBorder="1" applyAlignment="1">
      <alignment horizontal="left" vertical="center"/>
    </xf>
    <xf numFmtId="0" fontId="28" fillId="0" borderId="2" xfId="0" applyFont="1" applyFill="1" applyBorder="1" applyAlignment="1">
      <alignment vertical="center" wrapText="1"/>
    </xf>
    <xf numFmtId="9" fontId="5" fillId="0" borderId="2" xfId="0" applyNumberFormat="1" applyFont="1" applyFill="1" applyBorder="1" applyAlignment="1" applyProtection="1">
      <alignment horizontal="center" vertical="center" textRotation="90" wrapText="1"/>
    </xf>
    <xf numFmtId="9" fontId="16" fillId="0" borderId="2" xfId="0" applyNumberFormat="1" applyFont="1" applyFill="1" applyBorder="1" applyAlignment="1">
      <alignment horizontal="left" vertical="center"/>
    </xf>
    <xf numFmtId="9" fontId="16" fillId="0" borderId="2" xfId="0" applyNumberFormat="1" applyFont="1" applyFill="1" applyBorder="1" applyAlignment="1">
      <alignment vertical="center"/>
    </xf>
    <xf numFmtId="1" fontId="16" fillId="0" borderId="10" xfId="0" applyNumberFormat="1" applyFont="1" applyBorder="1" applyAlignment="1">
      <alignment horizontal="center" vertical="center" textRotation="255" wrapText="1"/>
    </xf>
    <xf numFmtId="1" fontId="16" fillId="0" borderId="16" xfId="0" applyNumberFormat="1" applyFont="1" applyBorder="1" applyAlignment="1">
      <alignment horizontal="center" vertical="center" textRotation="255" wrapText="1"/>
    </xf>
    <xf numFmtId="1" fontId="16" fillId="0" borderId="11" xfId="0" applyNumberFormat="1" applyFont="1" applyBorder="1" applyAlignment="1">
      <alignment horizontal="center" vertical="center" textRotation="255" wrapText="1"/>
    </xf>
    <xf numFmtId="0" fontId="5" fillId="0" borderId="2" xfId="0" applyFont="1" applyFill="1" applyBorder="1" applyAlignment="1">
      <alignment horizontal="center" vertical="center" textRotation="90" wrapText="1"/>
    </xf>
    <xf numFmtId="9" fontId="16" fillId="0" borderId="2" xfId="0" applyNumberFormat="1" applyFont="1" applyFill="1" applyBorder="1" applyAlignment="1">
      <alignment horizontal="center" vertical="center" textRotation="90" wrapText="1"/>
    </xf>
    <xf numFmtId="0" fontId="16" fillId="0" borderId="2" xfId="0" applyFont="1" applyFill="1" applyBorder="1" applyAlignment="1">
      <alignment horizontal="center" vertical="center" textRotation="90" wrapText="1"/>
    </xf>
    <xf numFmtId="9" fontId="5" fillId="0" borderId="2" xfId="0" applyNumberFormat="1" applyFont="1" applyFill="1" applyBorder="1" applyAlignment="1">
      <alignment horizontal="center" vertical="center" textRotation="90" wrapText="1"/>
    </xf>
    <xf numFmtId="9" fontId="5" fillId="0" borderId="2" xfId="0" applyNumberFormat="1" applyFont="1" applyFill="1" applyBorder="1" applyAlignment="1">
      <alignment horizontal="center" vertical="center"/>
    </xf>
    <xf numFmtId="0" fontId="16" fillId="0" borderId="13" xfId="0" applyNumberFormat="1" applyFont="1" applyFill="1" applyBorder="1" applyAlignment="1">
      <alignment horizontal="left" vertical="center"/>
    </xf>
    <xf numFmtId="0" fontId="16" fillId="0" borderId="14" xfId="0" applyNumberFormat="1" applyFont="1" applyFill="1" applyBorder="1" applyAlignment="1">
      <alignment horizontal="left" vertical="center"/>
    </xf>
    <xf numFmtId="9" fontId="16" fillId="0" borderId="5" xfId="0" applyNumberFormat="1" applyFont="1" applyBorder="1" applyAlignment="1">
      <alignment horizontal="center" vertical="center"/>
    </xf>
    <xf numFmtId="9" fontId="16" fillId="0" borderId="7" xfId="0" applyNumberFormat="1" applyFont="1" applyBorder="1" applyAlignment="1">
      <alignment horizontal="center" vertical="center"/>
    </xf>
    <xf numFmtId="9" fontId="16" fillId="0" borderId="4" xfId="0" applyNumberFormat="1" applyFont="1" applyBorder="1" applyAlignment="1">
      <alignment horizontal="center" vertical="center"/>
    </xf>
    <xf numFmtId="9" fontId="16" fillId="0" borderId="1" xfId="0" applyNumberFormat="1" applyFont="1" applyBorder="1" applyAlignment="1">
      <alignment horizontal="center" vertical="center"/>
    </xf>
    <xf numFmtId="9" fontId="16" fillId="0" borderId="8" xfId="0" applyNumberFormat="1" applyFont="1" applyBorder="1" applyAlignment="1">
      <alignment horizontal="center" vertical="center"/>
    </xf>
    <xf numFmtId="9" fontId="16" fillId="0" borderId="9" xfId="0" applyNumberFormat="1" applyFont="1" applyBorder="1" applyAlignment="1">
      <alignment horizontal="center" vertical="center"/>
    </xf>
    <xf numFmtId="1" fontId="5" fillId="0" borderId="2" xfId="0" applyNumberFormat="1" applyFont="1" applyBorder="1" applyAlignment="1">
      <alignment horizontal="center" vertical="center" wrapText="1"/>
    </xf>
    <xf numFmtId="0" fontId="20" fillId="0" borderId="3" xfId="0" applyNumberFormat="1" applyFont="1" applyFill="1" applyBorder="1" applyAlignment="1" applyProtection="1">
      <alignment horizontal="left" vertical="center" wrapText="1"/>
    </xf>
    <xf numFmtId="0" fontId="29" fillId="0" borderId="10" xfId="0" applyNumberFormat="1" applyFont="1" applyFill="1" applyBorder="1" applyAlignment="1" applyProtection="1">
      <alignment horizontal="center" vertical="center" wrapText="1"/>
    </xf>
    <xf numFmtId="0" fontId="29" fillId="0" borderId="16"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vertical="center" wrapText="1"/>
    </xf>
    <xf numFmtId="0" fontId="18" fillId="0" borderId="15" xfId="0" applyNumberFormat="1" applyFont="1" applyFill="1" applyBorder="1" applyAlignment="1" applyProtection="1">
      <alignment vertical="center" wrapText="1"/>
    </xf>
    <xf numFmtId="0" fontId="18" fillId="0" borderId="14" xfId="0" applyNumberFormat="1" applyFont="1" applyFill="1" applyBorder="1" applyAlignment="1" applyProtection="1">
      <alignment vertical="center" wrapText="1"/>
    </xf>
    <xf numFmtId="0" fontId="29" fillId="0" borderId="13" xfId="0" applyNumberFormat="1" applyFont="1" applyFill="1" applyBorder="1" applyAlignment="1" applyProtection="1">
      <alignment horizontal="left" vertical="center" wrapText="1"/>
    </xf>
    <xf numFmtId="0" fontId="29" fillId="0" borderId="15" xfId="0" applyNumberFormat="1" applyFont="1" applyFill="1" applyBorder="1" applyAlignment="1" applyProtection="1">
      <alignment horizontal="left" vertical="center" wrapText="1"/>
    </xf>
    <xf numFmtId="0" fontId="29" fillId="0" borderId="14"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8" fillId="0" borderId="14"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top" wrapText="1"/>
    </xf>
    <xf numFmtId="0" fontId="29"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horizontal="left" vertical="top" wrapText="1"/>
    </xf>
    <xf numFmtId="0" fontId="18" fillId="0" borderId="2"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5" fillId="0" borderId="3" xfId="7" applyNumberFormat="1" applyFont="1" applyFill="1" applyBorder="1" applyAlignment="1" applyProtection="1">
      <alignment horizontal="left" vertical="center" wrapText="1"/>
    </xf>
    <xf numFmtId="0" fontId="51" fillId="0" borderId="3" xfId="1" applyFont="1" applyBorder="1" applyAlignment="1" applyProtection="1">
      <alignment horizontal="left" vertical="center"/>
    </xf>
    <xf numFmtId="0" fontId="22" fillId="0" borderId="3" xfId="7" applyFont="1" applyBorder="1" applyAlignment="1">
      <alignment horizontal="left" vertical="center"/>
    </xf>
    <xf numFmtId="0" fontId="15" fillId="0" borderId="3" xfId="7" applyFont="1" applyBorder="1" applyAlignment="1">
      <alignment horizontal="left" vertical="top"/>
    </xf>
    <xf numFmtId="0" fontId="7" fillId="0" borderId="13"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center" wrapText="1"/>
    </xf>
    <xf numFmtId="0" fontId="7" fillId="0" borderId="14" xfId="0" applyNumberFormat="1" applyFont="1" applyFill="1" applyBorder="1" applyAlignment="1" applyProtection="1">
      <alignment horizontal="left" vertical="center" wrapText="1"/>
    </xf>
    <xf numFmtId="0" fontId="26" fillId="0" borderId="13" xfId="8" applyNumberFormat="1" applyFont="1" applyFill="1" applyBorder="1" applyAlignment="1" applyProtection="1">
      <alignment horizontal="left" vertical="center" wrapText="1"/>
    </xf>
    <xf numFmtId="0" fontId="26" fillId="0" borderId="15" xfId="8" applyNumberFormat="1" applyFont="1" applyFill="1" applyBorder="1" applyAlignment="1" applyProtection="1">
      <alignment horizontal="left" vertical="center" wrapText="1"/>
    </xf>
    <xf numFmtId="0" fontId="26" fillId="0" borderId="14" xfId="8" applyNumberFormat="1" applyFont="1" applyFill="1" applyBorder="1" applyAlignment="1" applyProtection="1">
      <alignment horizontal="left" vertical="center" wrapText="1"/>
    </xf>
    <xf numFmtId="0" fontId="1" fillId="0" borderId="13" xfId="8"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left" vertical="center" wrapText="1"/>
    </xf>
    <xf numFmtId="0" fontId="1" fillId="0" borderId="14" xfId="8" applyNumberFormat="1" applyFont="1" applyFill="1" applyBorder="1" applyAlignment="1" applyProtection="1">
      <alignment horizontal="left" vertical="center" wrapText="1"/>
    </xf>
    <xf numFmtId="0" fontId="27" fillId="0" borderId="13" xfId="0" applyNumberFormat="1" applyFont="1" applyFill="1" applyBorder="1" applyAlignment="1" applyProtection="1">
      <alignment horizontal="left" vertical="center" wrapText="1"/>
    </xf>
    <xf numFmtId="0" fontId="27" fillId="0" borderId="1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15" fillId="0" borderId="0" xfId="7" applyFont="1" applyAlignment="1">
      <alignment horizontal="left" wrapText="1"/>
    </xf>
    <xf numFmtId="0" fontId="38" fillId="0" borderId="10" xfId="0" applyNumberFormat="1" applyFont="1" applyFill="1" applyBorder="1" applyAlignment="1" applyProtection="1">
      <alignment horizontal="center" vertical="center" textRotation="90" wrapText="1"/>
    </xf>
    <xf numFmtId="0" fontId="38" fillId="0" borderId="16" xfId="0" applyNumberFormat="1" applyFont="1" applyFill="1" applyBorder="1" applyAlignment="1" applyProtection="1">
      <alignment horizontal="center" vertical="center" textRotation="90" wrapText="1"/>
    </xf>
    <xf numFmtId="0" fontId="38" fillId="0" borderId="11" xfId="0" applyNumberFormat="1" applyFont="1" applyFill="1" applyBorder="1" applyAlignment="1" applyProtection="1">
      <alignment horizontal="center" vertical="center" textRotation="90" wrapText="1"/>
    </xf>
    <xf numFmtId="0" fontId="38" fillId="0" borderId="10" xfId="7" applyNumberFormat="1" applyFont="1" applyFill="1" applyBorder="1" applyAlignment="1" applyProtection="1">
      <alignment horizontal="center" vertical="center" textRotation="90" wrapText="1"/>
    </xf>
    <xf numFmtId="0" fontId="38" fillId="0" borderId="16" xfId="7" applyNumberFormat="1" applyFont="1" applyFill="1" applyBorder="1" applyAlignment="1" applyProtection="1">
      <alignment horizontal="center" vertical="center" textRotation="90" wrapText="1"/>
    </xf>
    <xf numFmtId="0" fontId="38" fillId="0" borderId="11" xfId="7" applyNumberFormat="1" applyFont="1" applyFill="1" applyBorder="1" applyAlignment="1" applyProtection="1">
      <alignment horizontal="center" vertical="center" textRotation="90" wrapText="1"/>
    </xf>
    <xf numFmtId="0" fontId="18" fillId="0" borderId="2" xfId="0" applyFont="1" applyBorder="1" applyAlignment="1">
      <alignment horizontal="left" vertical="center" wrapText="1"/>
    </xf>
    <xf numFmtId="0" fontId="15" fillId="0" borderId="3" xfId="7" applyFont="1" applyBorder="1" applyAlignment="1">
      <alignment horizontal="left"/>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3" xfId="7" applyFont="1" applyBorder="1" applyAlignment="1">
      <alignment horizontal="left" vertical="center"/>
    </xf>
    <xf numFmtId="0" fontId="1" fillId="0" borderId="15" xfId="7" applyFont="1" applyBorder="1" applyAlignment="1">
      <alignment horizontal="left" vertical="center"/>
    </xf>
    <xf numFmtId="0" fontId="1" fillId="0" borderId="14" xfId="7" applyFont="1" applyBorder="1" applyAlignment="1">
      <alignment horizontal="left" vertical="center"/>
    </xf>
    <xf numFmtId="0" fontId="40" fillId="0" borderId="13" xfId="7" applyFont="1" applyBorder="1" applyAlignment="1">
      <alignment horizontal="left" vertical="center"/>
    </xf>
    <xf numFmtId="0" fontId="40" fillId="0" borderId="15" xfId="7" applyFont="1" applyBorder="1" applyAlignment="1">
      <alignment horizontal="left" vertical="center"/>
    </xf>
    <xf numFmtId="0" fontId="40" fillId="0" borderId="14" xfId="7" applyFont="1" applyBorder="1" applyAlignment="1">
      <alignment horizontal="left" vertical="center"/>
    </xf>
    <xf numFmtId="0" fontId="5" fillId="0" borderId="13" xfId="7" applyFont="1" applyBorder="1" applyAlignment="1">
      <alignment horizontal="left"/>
    </xf>
    <xf numFmtId="0" fontId="5" fillId="0" borderId="15" xfId="7" applyFont="1" applyBorder="1" applyAlignment="1">
      <alignment horizontal="left"/>
    </xf>
    <xf numFmtId="0" fontId="5" fillId="0" borderId="14" xfId="7" applyFont="1" applyBorder="1" applyAlignment="1">
      <alignment horizontal="left"/>
    </xf>
  </cellXfs>
  <cellStyles count="12">
    <cellStyle name="Гиперссылка" xfId="1" builtinId="8"/>
    <cellStyle name="Денежный" xfId="2" builtinId="4"/>
    <cellStyle name="Звичайний 2" xfId="3"/>
    <cellStyle name="Звичайний 3" xfId="4"/>
    <cellStyle name="Звичайний_Аркуш1" xfId="5"/>
    <cellStyle name="Звичайний_Аркуш1 2" xfId="6"/>
    <cellStyle name="Обычный" xfId="0" builtinId="0"/>
    <cellStyle name="Обычный 2" xfId="7"/>
    <cellStyle name="Обычный 3" xfId="8"/>
    <cellStyle name="Обычный_Stat_2003 new" xfId="9"/>
    <cellStyle name="Финансовый" xfId="10" builtinId="3"/>
    <cellStyle name="Финансовый [0]" xfId="11" builtin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FFCC99"/>
      <rgbColor rgb="003366FF"/>
      <rgbColor rgb="0033CCCC"/>
      <rgbColor rgb="00339933"/>
      <rgbColor rgb="00FFCC00"/>
      <rgbColor rgb="00996633"/>
      <rgbColor rgb="00996666"/>
      <rgbColor rgb="00666699"/>
      <rgbColor rgb="00969696"/>
      <rgbColor rgb="003333CC"/>
      <rgbColor rgb="00336666"/>
      <rgbColor rgb="00003300"/>
      <rgbColor rgb="00333300"/>
      <rgbColor rgb="00663300"/>
      <rgbColor rgb="00993366"/>
      <rgbColor rgb="00333399"/>
      <rgbColor rgb="0000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selection activeCell="B25" sqref="B25:H25"/>
    </sheetView>
  </sheetViews>
  <sheetFormatPr defaultRowHeight="15.75" x14ac:dyDescent="0.25"/>
  <cols>
    <col min="1" max="1" width="1.125" customWidth="1"/>
    <col min="2" max="2" width="9.25" customWidth="1"/>
    <col min="3" max="3" width="11.875" customWidth="1"/>
    <col min="4" max="4" width="13.625" customWidth="1"/>
    <col min="5" max="5" width="17.375" customWidth="1"/>
    <col min="6" max="6" width="11.625" customWidth="1"/>
    <col min="7" max="7" width="7.75" customWidth="1"/>
    <col min="8" max="8" width="8.5" customWidth="1"/>
  </cols>
  <sheetData>
    <row r="1" spans="1:9" x14ac:dyDescent="0.25">
      <c r="A1" s="11"/>
      <c r="B1" s="188" t="s">
        <v>86</v>
      </c>
      <c r="C1" s="188"/>
      <c r="D1" s="188"/>
      <c r="E1" s="188"/>
      <c r="F1" s="188"/>
      <c r="G1" s="188"/>
      <c r="H1" s="188"/>
    </row>
    <row r="2" spans="1:9" x14ac:dyDescent="0.25">
      <c r="A2" s="11"/>
      <c r="B2" s="17"/>
      <c r="C2" s="17"/>
      <c r="D2" s="17"/>
      <c r="E2" s="17"/>
      <c r="F2" s="17"/>
      <c r="G2" s="17"/>
      <c r="H2" s="17"/>
    </row>
    <row r="3" spans="1:9" ht="33.75" customHeight="1" x14ac:dyDescent="0.25">
      <c r="A3" s="11"/>
      <c r="B3" s="189" t="s">
        <v>98</v>
      </c>
      <c r="C3" s="189"/>
      <c r="D3" s="189"/>
      <c r="E3" s="189"/>
      <c r="F3" s="189"/>
      <c r="G3" s="189"/>
      <c r="H3" s="189"/>
    </row>
    <row r="4" spans="1:9" ht="13.5" customHeight="1" x14ac:dyDescent="0.25">
      <c r="A4" s="11"/>
      <c r="B4" s="188"/>
      <c r="C4" s="188"/>
      <c r="D4" s="188"/>
      <c r="E4" s="188"/>
      <c r="F4" s="188"/>
      <c r="G4" s="188"/>
      <c r="H4" s="188"/>
    </row>
    <row r="5" spans="1:9" ht="13.5" customHeight="1" x14ac:dyDescent="0.25">
      <c r="A5" s="11"/>
      <c r="B5" s="104"/>
      <c r="C5" s="104"/>
      <c r="D5" s="105" t="s">
        <v>283</v>
      </c>
      <c r="E5" s="104" t="s">
        <v>287</v>
      </c>
      <c r="F5" s="104"/>
      <c r="G5" s="104"/>
      <c r="H5" s="104"/>
    </row>
    <row r="6" spans="1:9" x14ac:dyDescent="0.25">
      <c r="A6" s="11"/>
      <c r="B6" s="17"/>
      <c r="C6" s="17"/>
      <c r="D6" s="47"/>
      <c r="E6" s="48"/>
      <c r="F6" s="47"/>
      <c r="G6" s="17"/>
      <c r="H6" s="17"/>
    </row>
    <row r="7" spans="1:9" x14ac:dyDescent="0.25">
      <c r="A7" s="11"/>
      <c r="B7" s="18"/>
      <c r="C7" s="18"/>
      <c r="D7" s="18"/>
      <c r="E7" s="18"/>
      <c r="F7" s="17"/>
      <c r="G7" s="17"/>
      <c r="H7" s="17"/>
    </row>
    <row r="8" spans="1:9" x14ac:dyDescent="0.25">
      <c r="A8" s="13"/>
      <c r="B8" s="190" t="s">
        <v>87</v>
      </c>
      <c r="C8" s="191"/>
      <c r="D8" s="192"/>
      <c r="E8" s="44" t="s">
        <v>88</v>
      </c>
      <c r="F8" s="171" t="s">
        <v>99</v>
      </c>
      <c r="G8" s="172"/>
      <c r="H8" s="172"/>
    </row>
    <row r="9" spans="1:9" ht="15.75" customHeight="1" x14ac:dyDescent="0.25">
      <c r="A9" s="12"/>
      <c r="B9" s="184" t="s">
        <v>147</v>
      </c>
      <c r="C9" s="185"/>
      <c r="D9" s="185"/>
      <c r="E9" s="198" t="s">
        <v>89</v>
      </c>
      <c r="F9" s="173" t="s">
        <v>144</v>
      </c>
      <c r="G9" s="173"/>
      <c r="H9" s="173"/>
    </row>
    <row r="10" spans="1:9" x14ac:dyDescent="0.25">
      <c r="A10" s="12"/>
      <c r="B10" s="186"/>
      <c r="C10" s="187"/>
      <c r="D10" s="187"/>
      <c r="E10" s="199"/>
      <c r="F10" s="35"/>
      <c r="G10" s="30"/>
      <c r="H10" s="31"/>
    </row>
    <row r="11" spans="1:9" ht="28.5" customHeight="1" x14ac:dyDescent="0.25">
      <c r="A11" s="12"/>
      <c r="B11" s="186"/>
      <c r="C11" s="187"/>
      <c r="D11" s="187"/>
      <c r="E11" s="199"/>
      <c r="F11" s="174" t="s">
        <v>90</v>
      </c>
      <c r="G11" s="174"/>
      <c r="H11" s="174"/>
    </row>
    <row r="12" spans="1:9" ht="24" customHeight="1" x14ac:dyDescent="0.25">
      <c r="A12" s="12"/>
      <c r="B12" s="193" t="s">
        <v>157</v>
      </c>
      <c r="C12" s="194"/>
      <c r="D12" s="194"/>
      <c r="E12" s="183" t="s">
        <v>119</v>
      </c>
      <c r="F12" s="200" t="s">
        <v>229</v>
      </c>
      <c r="G12" s="200"/>
      <c r="H12" s="200"/>
    </row>
    <row r="13" spans="1:9" ht="23.25" customHeight="1" x14ac:dyDescent="0.25">
      <c r="A13" s="12"/>
      <c r="B13" s="193"/>
      <c r="C13" s="194"/>
      <c r="D13" s="194"/>
      <c r="E13" s="183"/>
      <c r="F13" s="200"/>
      <c r="G13" s="200"/>
      <c r="H13" s="200"/>
    </row>
    <row r="14" spans="1:9" ht="39.75" customHeight="1" x14ac:dyDescent="0.25">
      <c r="A14" s="12"/>
      <c r="B14" s="193"/>
      <c r="C14" s="194"/>
      <c r="D14" s="194"/>
      <c r="E14" s="183"/>
      <c r="F14" s="174" t="s">
        <v>143</v>
      </c>
      <c r="G14" s="174"/>
      <c r="H14" s="174"/>
      <c r="I14" s="14"/>
    </row>
    <row r="15" spans="1:9" ht="54" customHeight="1" x14ac:dyDescent="0.25">
      <c r="A15" s="12"/>
      <c r="B15" s="181" t="s">
        <v>145</v>
      </c>
      <c r="C15" s="182"/>
      <c r="D15" s="182"/>
      <c r="E15" s="45" t="s">
        <v>146</v>
      </c>
      <c r="F15" s="28"/>
      <c r="G15" s="28"/>
      <c r="H15" s="30"/>
    </row>
    <row r="16" spans="1:9" ht="21" customHeight="1" x14ac:dyDescent="0.25">
      <c r="A16" s="12"/>
      <c r="B16" s="46"/>
      <c r="C16" s="46"/>
      <c r="D16" s="46"/>
      <c r="E16" s="28"/>
      <c r="F16" s="28"/>
      <c r="G16" s="28"/>
      <c r="H16" s="30"/>
    </row>
    <row r="17" spans="1:8" x14ac:dyDescent="0.25">
      <c r="A17" s="11"/>
      <c r="B17" s="27"/>
      <c r="C17" s="27"/>
      <c r="D17" s="27"/>
      <c r="E17" s="27"/>
      <c r="F17" s="27"/>
      <c r="G17" s="27"/>
      <c r="H17" s="27"/>
    </row>
    <row r="18" spans="1:8" x14ac:dyDescent="0.25">
      <c r="A18" s="12"/>
      <c r="B18" s="32" t="s">
        <v>91</v>
      </c>
      <c r="C18" s="31"/>
      <c r="D18" s="33"/>
      <c r="E18" s="33"/>
      <c r="F18" s="33"/>
      <c r="G18" s="33"/>
      <c r="H18" s="34"/>
    </row>
    <row r="19" spans="1:8" ht="12.75" customHeight="1" x14ac:dyDescent="0.25">
      <c r="A19" s="12"/>
      <c r="B19" s="29"/>
      <c r="C19" s="35"/>
      <c r="D19" s="14"/>
      <c r="E19" s="14"/>
      <c r="F19" s="14"/>
      <c r="G19" s="14"/>
      <c r="H19" s="36"/>
    </row>
    <row r="20" spans="1:8" x14ac:dyDescent="0.25">
      <c r="A20" s="12"/>
      <c r="B20" s="175" t="s">
        <v>92</v>
      </c>
      <c r="C20" s="176"/>
      <c r="D20" s="179" t="s">
        <v>285</v>
      </c>
      <c r="E20" s="179"/>
      <c r="F20" s="179"/>
      <c r="G20" s="179"/>
      <c r="H20" s="180"/>
    </row>
    <row r="21" spans="1:8" ht="12.75" customHeight="1" x14ac:dyDescent="0.25">
      <c r="A21" s="12"/>
      <c r="B21" s="29"/>
      <c r="C21" s="35"/>
      <c r="D21" s="33"/>
      <c r="E21" s="33"/>
      <c r="F21" s="33"/>
      <c r="G21" s="33"/>
      <c r="H21" s="34"/>
    </row>
    <row r="22" spans="1:8" x14ac:dyDescent="0.25">
      <c r="A22" s="12"/>
      <c r="B22" s="37" t="s">
        <v>93</v>
      </c>
      <c r="C22" s="14"/>
      <c r="D22" s="179" t="s">
        <v>286</v>
      </c>
      <c r="E22" s="179"/>
      <c r="F22" s="179"/>
      <c r="G22" s="179"/>
      <c r="H22" s="180"/>
    </row>
    <row r="23" spans="1:8" x14ac:dyDescent="0.25">
      <c r="A23" s="12"/>
      <c r="B23" s="29"/>
      <c r="C23" s="35"/>
      <c r="D23" s="33"/>
      <c r="E23" s="33"/>
      <c r="F23" s="33"/>
      <c r="G23" s="33"/>
      <c r="H23" s="34"/>
    </row>
    <row r="24" spans="1:8" ht="11.25" customHeight="1" x14ac:dyDescent="0.25">
      <c r="A24" s="12"/>
      <c r="B24" s="38"/>
      <c r="C24" s="39"/>
      <c r="D24" s="39"/>
      <c r="E24" s="39"/>
      <c r="F24" s="39"/>
      <c r="G24" s="39"/>
      <c r="H24" s="40"/>
    </row>
    <row r="25" spans="1:8" ht="19.5" customHeight="1" x14ac:dyDescent="0.25">
      <c r="A25" s="12"/>
      <c r="B25" s="177" t="s">
        <v>141</v>
      </c>
      <c r="C25" s="173"/>
      <c r="D25" s="173"/>
      <c r="E25" s="173"/>
      <c r="F25" s="173"/>
      <c r="G25" s="173"/>
      <c r="H25" s="178"/>
    </row>
    <row r="26" spans="1:8" ht="16.5" customHeight="1" x14ac:dyDescent="0.25">
      <c r="A26" s="12"/>
      <c r="B26" s="41"/>
      <c r="C26" s="42"/>
      <c r="D26" s="42"/>
      <c r="E26" s="42"/>
      <c r="F26" s="42"/>
      <c r="G26" s="42"/>
      <c r="H26" s="43"/>
    </row>
    <row r="27" spans="1:8" x14ac:dyDescent="0.25">
      <c r="A27" s="12"/>
      <c r="B27" s="195" t="s">
        <v>94</v>
      </c>
      <c r="C27" s="196"/>
      <c r="D27" s="196"/>
      <c r="E27" s="196"/>
      <c r="F27" s="196"/>
      <c r="G27" s="196"/>
      <c r="H27" s="197"/>
    </row>
    <row r="28" spans="1:8" x14ac:dyDescent="0.25">
      <c r="A28" s="11"/>
      <c r="B28" s="12"/>
      <c r="C28" s="12"/>
      <c r="D28" s="12"/>
      <c r="E28" s="12"/>
      <c r="F28" s="12"/>
      <c r="G28" s="12"/>
      <c r="H28" s="12"/>
    </row>
  </sheetData>
  <mergeCells count="19">
    <mergeCell ref="B1:H1"/>
    <mergeCell ref="B3:H3"/>
    <mergeCell ref="B4:H4"/>
    <mergeCell ref="B8:D8"/>
    <mergeCell ref="B12:D14"/>
    <mergeCell ref="B27:H27"/>
    <mergeCell ref="E9:E11"/>
    <mergeCell ref="F12:H13"/>
    <mergeCell ref="F11:H11"/>
    <mergeCell ref="D20:H20"/>
    <mergeCell ref="F8:H8"/>
    <mergeCell ref="F9:H9"/>
    <mergeCell ref="F14:H14"/>
    <mergeCell ref="B20:C20"/>
    <mergeCell ref="B25:H25"/>
    <mergeCell ref="D22:H22"/>
    <mergeCell ref="B15:D15"/>
    <mergeCell ref="E12:E14"/>
    <mergeCell ref="B9:D11"/>
  </mergeCells>
  <phoneticPr fontId="0" type="noConversion"/>
  <printOptions horizontalCentered="1"/>
  <pageMargins left="0.31496062992125984" right="0.31496062992125984" top="0.74803149606299213" bottom="0.74803149606299213" header="0.31496062992125984" footer="0.31496062992125984"/>
  <pageSetup paperSize="9" orientation="portrait" r:id="rId1"/>
  <headerFooter>
    <oddFooter>&amp;LEF16CC7C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4" zoomScaleNormal="100" workbookViewId="0">
      <selection activeCell="C6" sqref="C6"/>
    </sheetView>
  </sheetViews>
  <sheetFormatPr defaultColWidth="8.25" defaultRowHeight="12.75" x14ac:dyDescent="0.2"/>
  <cols>
    <col min="1" max="1" width="4.75" style="31" customWidth="1"/>
    <col min="2" max="2" width="35.375" style="31" customWidth="1"/>
    <col min="3" max="3" width="7.625" style="31" customWidth="1"/>
    <col min="4" max="5" width="7.5" style="31" customWidth="1"/>
    <col min="6" max="6" width="8" style="31" customWidth="1"/>
    <col min="7" max="7" width="19.5" style="31" customWidth="1"/>
    <col min="8" max="8" width="17.625" style="31" customWidth="1"/>
    <col min="9" max="9" width="7.5" style="31" customWidth="1"/>
    <col min="10" max="12" width="8.875" style="31" customWidth="1"/>
    <col min="13" max="14" width="15.75" style="31" customWidth="1"/>
    <col min="15" max="16384" width="8.25" style="31"/>
  </cols>
  <sheetData>
    <row r="1" spans="1:15" ht="28.5" customHeight="1" x14ac:dyDescent="0.25">
      <c r="A1" s="201" t="s">
        <v>172</v>
      </c>
      <c r="B1" s="201"/>
      <c r="C1" s="201"/>
      <c r="D1" s="201"/>
      <c r="E1" s="201"/>
      <c r="F1" s="201"/>
      <c r="G1" s="201"/>
      <c r="H1" s="201"/>
      <c r="I1" s="201"/>
      <c r="J1" s="201"/>
      <c r="K1" s="201"/>
      <c r="L1" s="201"/>
      <c r="M1" s="201"/>
      <c r="N1" s="201"/>
    </row>
    <row r="2" spans="1:15" ht="34.5" customHeight="1" x14ac:dyDescent="0.2">
      <c r="A2" s="202" t="s">
        <v>160</v>
      </c>
      <c r="B2" s="205" t="s">
        <v>177</v>
      </c>
      <c r="C2" s="206" t="s">
        <v>178</v>
      </c>
      <c r="D2" s="207"/>
      <c r="E2" s="207"/>
      <c r="F2" s="207"/>
      <c r="G2" s="207"/>
      <c r="H2" s="208"/>
      <c r="I2" s="205" t="s">
        <v>179</v>
      </c>
      <c r="J2" s="205"/>
      <c r="K2" s="205"/>
      <c r="L2" s="205"/>
      <c r="M2" s="205"/>
      <c r="N2" s="205"/>
      <c r="O2" s="29"/>
    </row>
    <row r="3" spans="1:15" ht="51.75" customHeight="1" x14ac:dyDescent="0.2">
      <c r="A3" s="203"/>
      <c r="B3" s="205"/>
      <c r="C3" s="202" t="s">
        <v>101</v>
      </c>
      <c r="D3" s="209" t="s">
        <v>161</v>
      </c>
      <c r="E3" s="202" t="s">
        <v>180</v>
      </c>
      <c r="F3" s="210" t="s">
        <v>187</v>
      </c>
      <c r="G3" s="205" t="s">
        <v>230</v>
      </c>
      <c r="H3" s="205"/>
      <c r="I3" s="202" t="s">
        <v>101</v>
      </c>
      <c r="J3" s="211" t="s">
        <v>104</v>
      </c>
      <c r="K3" s="211"/>
      <c r="L3" s="211"/>
      <c r="M3" s="205" t="s">
        <v>230</v>
      </c>
      <c r="N3" s="205"/>
      <c r="O3" s="29"/>
    </row>
    <row r="4" spans="1:15" ht="102.75" customHeight="1" x14ac:dyDescent="0.2">
      <c r="A4" s="204"/>
      <c r="B4" s="205"/>
      <c r="C4" s="204"/>
      <c r="D4" s="209"/>
      <c r="E4" s="204"/>
      <c r="F4" s="210"/>
      <c r="G4" s="50" t="s">
        <v>183</v>
      </c>
      <c r="H4" s="50" t="s">
        <v>184</v>
      </c>
      <c r="I4" s="203"/>
      <c r="J4" s="63" t="s">
        <v>181</v>
      </c>
      <c r="K4" s="63" t="s">
        <v>182</v>
      </c>
      <c r="L4" s="62" t="s">
        <v>188</v>
      </c>
      <c r="M4" s="60" t="s">
        <v>185</v>
      </c>
      <c r="N4" s="60" t="s">
        <v>186</v>
      </c>
      <c r="O4" s="29"/>
    </row>
    <row r="5" spans="1:15" s="101" customFormat="1" ht="15.75" customHeight="1" x14ac:dyDescent="0.25">
      <c r="A5" s="51" t="s">
        <v>1</v>
      </c>
      <c r="B5" s="51" t="s">
        <v>2</v>
      </c>
      <c r="C5" s="51">
        <v>1</v>
      </c>
      <c r="D5" s="51">
        <v>2</v>
      </c>
      <c r="E5" s="51">
        <v>3</v>
      </c>
      <c r="F5" s="51">
        <v>4</v>
      </c>
      <c r="G5" s="51">
        <v>5</v>
      </c>
      <c r="H5" s="51">
        <v>6</v>
      </c>
      <c r="I5" s="51">
        <v>7</v>
      </c>
      <c r="J5" s="51">
        <v>8</v>
      </c>
      <c r="K5" s="51">
        <v>9</v>
      </c>
      <c r="L5" s="51">
        <v>10</v>
      </c>
      <c r="M5" s="51">
        <v>11</v>
      </c>
      <c r="N5" s="51">
        <v>12</v>
      </c>
      <c r="O5" s="100"/>
    </row>
    <row r="6" spans="1:15" ht="21.75" customHeight="1" x14ac:dyDescent="0.2">
      <c r="A6" s="50">
        <v>1</v>
      </c>
      <c r="B6" s="58" t="s">
        <v>175</v>
      </c>
      <c r="C6" s="116">
        <v>1283</v>
      </c>
      <c r="D6" s="116">
        <v>1006</v>
      </c>
      <c r="E6" s="116">
        <v>277</v>
      </c>
      <c r="F6" s="116">
        <v>0</v>
      </c>
      <c r="G6" s="118">
        <v>49533105</v>
      </c>
      <c r="H6" s="118">
        <v>38623404</v>
      </c>
      <c r="I6" s="116">
        <v>158</v>
      </c>
      <c r="J6" s="116">
        <v>4</v>
      </c>
      <c r="K6" s="116">
        <v>154</v>
      </c>
      <c r="L6" s="116">
        <v>0</v>
      </c>
      <c r="M6" s="117">
        <v>8709357</v>
      </c>
      <c r="N6" s="118">
        <v>8580977</v>
      </c>
      <c r="O6" s="29"/>
    </row>
    <row r="7" spans="1:15" ht="104.25" customHeight="1" x14ac:dyDescent="0.2">
      <c r="A7" s="61">
        <v>2</v>
      </c>
      <c r="B7" s="54" t="s">
        <v>273</v>
      </c>
      <c r="C7" s="111">
        <v>1282</v>
      </c>
      <c r="D7" s="111">
        <v>1006</v>
      </c>
      <c r="E7" s="111">
        <v>276</v>
      </c>
      <c r="F7" s="111">
        <v>0</v>
      </c>
      <c r="G7" s="118">
        <v>49508191</v>
      </c>
      <c r="H7" s="118">
        <v>38623404</v>
      </c>
      <c r="I7" s="111">
        <v>158</v>
      </c>
      <c r="J7" s="111">
        <v>4</v>
      </c>
      <c r="K7" s="111">
        <v>154</v>
      </c>
      <c r="L7" s="111">
        <v>0</v>
      </c>
      <c r="M7" s="118">
        <v>8709357</v>
      </c>
      <c r="N7" s="118">
        <v>8580977</v>
      </c>
      <c r="O7" s="29"/>
    </row>
    <row r="8" spans="1:15" ht="25.5" customHeight="1" x14ac:dyDescent="0.2">
      <c r="A8" s="53">
        <v>3</v>
      </c>
      <c r="B8" s="54" t="s">
        <v>163</v>
      </c>
      <c r="C8" s="111">
        <v>1</v>
      </c>
      <c r="D8" s="111">
        <v>0</v>
      </c>
      <c r="E8" s="111">
        <v>1</v>
      </c>
      <c r="F8" s="119">
        <v>0</v>
      </c>
      <c r="G8" s="118">
        <v>24914</v>
      </c>
      <c r="H8" s="118">
        <v>0</v>
      </c>
      <c r="I8" s="111">
        <v>0</v>
      </c>
      <c r="J8" s="111">
        <v>0</v>
      </c>
      <c r="K8" s="111">
        <v>0</v>
      </c>
      <c r="L8" s="111">
        <v>0</v>
      </c>
      <c r="M8" s="118">
        <v>0</v>
      </c>
      <c r="N8" s="118">
        <v>0</v>
      </c>
    </row>
    <row r="9" spans="1:15" x14ac:dyDescent="0.2">
      <c r="D9" s="35"/>
      <c r="E9" s="35"/>
      <c r="F9" s="35"/>
      <c r="G9" s="35"/>
      <c r="H9" s="35"/>
      <c r="I9" s="35"/>
      <c r="J9" s="35"/>
      <c r="K9" s="35"/>
    </row>
    <row r="10" spans="1:15" x14ac:dyDescent="0.2">
      <c r="D10" s="35"/>
      <c r="E10" s="35"/>
      <c r="F10" s="35"/>
      <c r="G10" s="35"/>
      <c r="H10" s="35"/>
      <c r="I10" s="35"/>
      <c r="J10" s="35"/>
      <c r="K10" s="35"/>
    </row>
    <row r="11" spans="1:15" x14ac:dyDescent="0.2">
      <c r="B11" s="107"/>
      <c r="C11" s="107"/>
      <c r="D11" s="35"/>
      <c r="E11" s="35"/>
      <c r="F11" s="35"/>
      <c r="G11" s="35"/>
      <c r="H11" s="35"/>
      <c r="I11" s="35"/>
      <c r="J11" s="35"/>
      <c r="K11" s="35"/>
      <c r="L11" s="107"/>
      <c r="M11" s="107"/>
    </row>
    <row r="12" spans="1:15" x14ac:dyDescent="0.2">
      <c r="B12" s="109"/>
      <c r="C12" s="107"/>
      <c r="D12" s="35"/>
      <c r="E12" s="35"/>
      <c r="F12" s="35"/>
      <c r="G12" s="35"/>
      <c r="H12" s="35"/>
      <c r="I12" s="35"/>
      <c r="J12" s="35"/>
      <c r="K12" s="35"/>
      <c r="L12" s="107"/>
      <c r="M12" s="107"/>
    </row>
    <row r="13" spans="1:15" ht="15" x14ac:dyDescent="0.2">
      <c r="B13" s="109"/>
      <c r="C13" s="108"/>
      <c r="D13" s="35"/>
      <c r="E13" s="35"/>
      <c r="F13" s="35"/>
      <c r="G13" s="35"/>
      <c r="H13" s="35"/>
      <c r="I13" s="35"/>
      <c r="J13" s="35"/>
      <c r="K13" s="35"/>
      <c r="L13" s="107"/>
      <c r="M13" s="107"/>
    </row>
    <row r="14" spans="1:15" ht="15" x14ac:dyDescent="0.2">
      <c r="B14" s="109"/>
      <c r="C14" s="108"/>
      <c r="D14" s="35"/>
      <c r="E14" s="35"/>
      <c r="F14" s="35"/>
      <c r="G14" s="35"/>
      <c r="H14" s="35"/>
      <c r="I14" s="35"/>
      <c r="J14" s="35"/>
      <c r="K14" s="35"/>
      <c r="L14" s="107"/>
      <c r="M14" s="107"/>
    </row>
    <row r="15" spans="1:15" ht="15" x14ac:dyDescent="0.2">
      <c r="B15" s="109"/>
      <c r="C15" s="108"/>
      <c r="D15" s="35"/>
      <c r="E15" s="35"/>
      <c r="F15" s="35"/>
      <c r="G15" s="35"/>
      <c r="H15" s="35"/>
      <c r="I15" s="35"/>
      <c r="J15" s="35"/>
      <c r="K15" s="35"/>
      <c r="L15" s="107"/>
      <c r="M15" s="107"/>
    </row>
    <row r="16" spans="1:15" ht="15" x14ac:dyDescent="0.2">
      <c r="B16" s="109"/>
      <c r="C16" s="108"/>
      <c r="D16" s="35"/>
      <c r="E16" s="35"/>
      <c r="F16" s="35"/>
      <c r="G16" s="35"/>
      <c r="H16" s="35"/>
      <c r="I16" s="35"/>
      <c r="J16" s="35"/>
      <c r="K16" s="35"/>
      <c r="L16" s="107"/>
      <c r="M16" s="107"/>
    </row>
    <row r="17" spans="2:13" ht="15" x14ac:dyDescent="0.2">
      <c r="B17" s="107"/>
      <c r="C17" s="108"/>
      <c r="D17" s="107"/>
      <c r="E17" s="107"/>
      <c r="F17" s="107"/>
      <c r="G17" s="107"/>
      <c r="H17" s="107"/>
      <c r="I17" s="107"/>
      <c r="J17" s="107"/>
      <c r="K17" s="107"/>
      <c r="L17" s="107"/>
      <c r="M17" s="107"/>
    </row>
    <row r="18" spans="2:13" x14ac:dyDescent="0.2">
      <c r="B18" s="107"/>
      <c r="C18" s="107"/>
      <c r="D18" s="107"/>
      <c r="E18" s="107"/>
      <c r="F18" s="107"/>
      <c r="G18" s="107"/>
      <c r="H18" s="107"/>
      <c r="I18" s="107"/>
      <c r="J18" s="107"/>
      <c r="K18" s="107"/>
      <c r="L18" s="107"/>
      <c r="M18" s="107"/>
    </row>
    <row r="19" spans="2:13" x14ac:dyDescent="0.2">
      <c r="B19" s="107"/>
      <c r="C19" s="107"/>
      <c r="D19" s="107"/>
      <c r="E19" s="107"/>
      <c r="F19" s="107"/>
      <c r="G19" s="107"/>
      <c r="H19" s="107"/>
      <c r="I19" s="107"/>
      <c r="J19" s="107"/>
      <c r="K19" s="107"/>
      <c r="L19" s="107"/>
      <c r="M19" s="107"/>
    </row>
    <row r="20" spans="2:13" x14ac:dyDescent="0.2">
      <c r="B20" s="107"/>
      <c r="C20" s="107"/>
      <c r="D20" s="107"/>
      <c r="E20" s="107"/>
      <c r="F20" s="107"/>
      <c r="G20" s="107"/>
      <c r="H20" s="107"/>
      <c r="I20" s="107"/>
      <c r="J20" s="107"/>
      <c r="K20" s="107"/>
      <c r="L20" s="107"/>
      <c r="M20" s="107"/>
    </row>
    <row r="21" spans="2:13" x14ac:dyDescent="0.2">
      <c r="B21" s="107"/>
      <c r="C21" s="107"/>
      <c r="D21" s="107"/>
      <c r="E21" s="107"/>
      <c r="F21" s="107"/>
      <c r="G21" s="107"/>
      <c r="H21" s="107"/>
      <c r="I21" s="107"/>
      <c r="J21" s="107"/>
      <c r="K21" s="107"/>
      <c r="L21" s="107"/>
      <c r="M21" s="107"/>
    </row>
    <row r="22" spans="2:13" x14ac:dyDescent="0.2">
      <c r="B22" s="107"/>
      <c r="C22" s="107"/>
      <c r="D22" s="107"/>
      <c r="E22" s="107"/>
      <c r="F22" s="107"/>
      <c r="G22" s="107"/>
      <c r="H22" s="107"/>
      <c r="I22" s="107"/>
      <c r="J22" s="107"/>
      <c r="K22" s="107"/>
      <c r="L22" s="107"/>
      <c r="M22" s="107"/>
    </row>
    <row r="23" spans="2:13" x14ac:dyDescent="0.2">
      <c r="B23" s="107"/>
      <c r="C23" s="107"/>
      <c r="D23" s="107"/>
      <c r="E23" s="107"/>
      <c r="F23" s="107"/>
      <c r="G23" s="107"/>
      <c r="H23" s="107"/>
      <c r="I23" s="107"/>
      <c r="J23" s="107"/>
      <c r="K23" s="107"/>
      <c r="L23" s="107"/>
      <c r="M23" s="107"/>
    </row>
    <row r="24" spans="2:13" x14ac:dyDescent="0.2">
      <c r="B24" s="107"/>
      <c r="C24" s="107"/>
      <c r="D24" s="107"/>
      <c r="E24" s="107"/>
      <c r="F24" s="107"/>
      <c r="G24" s="107"/>
      <c r="H24" s="107"/>
      <c r="I24" s="107"/>
      <c r="J24" s="107"/>
      <c r="K24" s="107"/>
      <c r="L24" s="107"/>
      <c r="M24" s="107"/>
    </row>
    <row r="25" spans="2:13" x14ac:dyDescent="0.2">
      <c r="B25" s="107"/>
      <c r="C25" s="107"/>
      <c r="D25" s="107"/>
      <c r="E25" s="107"/>
      <c r="F25" s="107"/>
      <c r="G25" s="107"/>
      <c r="H25" s="107"/>
      <c r="I25" s="107"/>
      <c r="J25" s="107"/>
      <c r="K25" s="107"/>
      <c r="L25" s="107"/>
      <c r="M25" s="107"/>
    </row>
    <row r="26" spans="2:13" x14ac:dyDescent="0.2">
      <c r="B26" s="107"/>
      <c r="C26" s="107"/>
      <c r="D26" s="107"/>
      <c r="E26" s="107"/>
      <c r="F26" s="107"/>
      <c r="G26" s="107"/>
      <c r="H26" s="107"/>
      <c r="I26" s="107"/>
      <c r="J26" s="107"/>
      <c r="K26" s="107"/>
      <c r="L26" s="107"/>
      <c r="M26" s="107"/>
    </row>
  </sheetData>
  <mergeCells count="13">
    <mergeCell ref="I3:I4"/>
    <mergeCell ref="J3:L3"/>
    <mergeCell ref="M3:N3"/>
    <mergeCell ref="A1:N1"/>
    <mergeCell ref="A2:A4"/>
    <mergeCell ref="B2:B4"/>
    <mergeCell ref="C2:H2"/>
    <mergeCell ref="I2:N2"/>
    <mergeCell ref="C3:C4"/>
    <mergeCell ref="D3:D4"/>
    <mergeCell ref="E3:E4"/>
    <mergeCell ref="F3:F4"/>
    <mergeCell ref="G3:H3"/>
  </mergeCells>
  <pageMargins left="0.7" right="0.7" top="0.75" bottom="0.75" header="0.3" footer="0.3"/>
  <pageSetup paperSize="9" scale="85" orientation="landscape" r:id="rId1"/>
  <headerFooter>
    <oddFooter>&amp;LEF16CC7C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C355"/>
  <sheetViews>
    <sheetView zoomScale="70" zoomScaleNormal="70" workbookViewId="0">
      <pane xSplit="2" ySplit="6" topLeftCell="C7" activePane="bottomRight" state="frozen"/>
      <selection pane="topRight" activeCell="C1" sqref="C1"/>
      <selection pane="bottomLeft" activeCell="A7" sqref="A7"/>
      <selection pane="bottomRight" activeCell="N18" sqref="N18"/>
    </sheetView>
  </sheetViews>
  <sheetFormatPr defaultRowHeight="16.5" x14ac:dyDescent="0.25"/>
  <cols>
    <col min="1" max="1" width="3.625" style="7" customWidth="1"/>
    <col min="2" max="2" width="38.875" style="7" customWidth="1"/>
    <col min="3" max="3" width="8.375" style="7" customWidth="1"/>
    <col min="4" max="4" width="8" style="7" customWidth="1"/>
    <col min="5" max="6" width="8.375" style="7" customWidth="1"/>
    <col min="7" max="7" width="9" style="7" customWidth="1"/>
    <col min="8" max="13" width="8.375" style="7" customWidth="1"/>
    <col min="14" max="14" width="10.5" style="7" customWidth="1"/>
    <col min="15" max="15" width="7.5" style="7" customWidth="1"/>
    <col min="16" max="16" width="9.5" style="7" customWidth="1"/>
    <col min="17" max="17" width="7.5" style="7" customWidth="1"/>
    <col min="18" max="18" width="7" style="7" customWidth="1"/>
    <col min="19" max="20" width="7.375" style="7" customWidth="1"/>
    <col min="21" max="21" width="7.75" style="7" customWidth="1"/>
    <col min="22" max="23" width="7.125" style="7" customWidth="1"/>
    <col min="24" max="24" width="9.25" style="7" customWidth="1"/>
    <col min="25" max="25" width="8.5" style="7" customWidth="1"/>
    <col min="26" max="26" width="9" style="7" customWidth="1"/>
    <col min="27" max="16384" width="9" style="7"/>
  </cols>
  <sheetData>
    <row r="1" spans="1:29" ht="30" customHeight="1" x14ac:dyDescent="0.25">
      <c r="A1" s="233" t="s">
        <v>173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row>
    <row r="2" spans="1:29" ht="24.75" customHeight="1" x14ac:dyDescent="0.25">
      <c r="A2" s="234" t="s">
        <v>160</v>
      </c>
      <c r="B2" s="235" t="s">
        <v>201</v>
      </c>
      <c r="C2" s="216" t="s">
        <v>100</v>
      </c>
      <c r="D2" s="216"/>
      <c r="E2" s="216"/>
      <c r="F2" s="216"/>
      <c r="G2" s="216"/>
      <c r="H2" s="216"/>
      <c r="I2" s="216"/>
      <c r="J2" s="216"/>
      <c r="K2" s="216"/>
      <c r="L2" s="216"/>
      <c r="M2" s="216"/>
      <c r="N2" s="216"/>
      <c r="O2" s="236" t="s">
        <v>120</v>
      </c>
      <c r="P2" s="236"/>
      <c r="Q2" s="236"/>
      <c r="R2" s="236"/>
      <c r="S2" s="236"/>
      <c r="T2" s="236"/>
      <c r="U2" s="236"/>
      <c r="V2" s="236"/>
      <c r="W2" s="236"/>
      <c r="X2" s="236"/>
      <c r="Y2" s="236"/>
      <c r="Z2" s="236"/>
    </row>
    <row r="3" spans="1:29" ht="47.25" customHeight="1" x14ac:dyDescent="0.25">
      <c r="A3" s="234"/>
      <c r="B3" s="235"/>
      <c r="C3" s="237" t="s">
        <v>148</v>
      </c>
      <c r="D3" s="237"/>
      <c r="E3" s="225" t="s">
        <v>149</v>
      </c>
      <c r="F3" s="226"/>
      <c r="G3" s="226"/>
      <c r="H3" s="226"/>
      <c r="I3" s="226"/>
      <c r="J3" s="226"/>
      <c r="K3" s="226"/>
      <c r="L3" s="227"/>
      <c r="M3" s="198" t="s">
        <v>203</v>
      </c>
      <c r="N3" s="216" t="s">
        <v>170</v>
      </c>
      <c r="O3" s="216" t="s">
        <v>169</v>
      </c>
      <c r="P3" s="216"/>
      <c r="Q3" s="216" t="s">
        <v>150</v>
      </c>
      <c r="R3" s="216"/>
      <c r="S3" s="216"/>
      <c r="T3" s="216"/>
      <c r="U3" s="216"/>
      <c r="V3" s="216"/>
      <c r="W3" s="216"/>
      <c r="X3" s="216"/>
      <c r="Y3" s="216" t="s">
        <v>171</v>
      </c>
      <c r="Z3" s="216"/>
    </row>
    <row r="4" spans="1:29" ht="28.5" customHeight="1" x14ac:dyDescent="0.25">
      <c r="A4" s="234"/>
      <c r="B4" s="235"/>
      <c r="C4" s="216" t="s">
        <v>101</v>
      </c>
      <c r="D4" s="222" t="s">
        <v>176</v>
      </c>
      <c r="E4" s="238" t="s">
        <v>101</v>
      </c>
      <c r="F4" s="220" t="s">
        <v>158</v>
      </c>
      <c r="G4" s="220"/>
      <c r="H4" s="220"/>
      <c r="I4" s="220"/>
      <c r="J4" s="232" t="s">
        <v>192</v>
      </c>
      <c r="K4" s="232"/>
      <c r="L4" s="232"/>
      <c r="M4" s="199"/>
      <c r="N4" s="216"/>
      <c r="O4" s="218" t="s">
        <v>101</v>
      </c>
      <c r="P4" s="213" t="s">
        <v>176</v>
      </c>
      <c r="Q4" s="218" t="s">
        <v>101</v>
      </c>
      <c r="R4" s="229" t="s">
        <v>158</v>
      </c>
      <c r="S4" s="229"/>
      <c r="T4" s="229"/>
      <c r="U4" s="229"/>
      <c r="V4" s="229"/>
      <c r="W4" s="229"/>
      <c r="X4" s="229"/>
      <c r="Y4" s="219" t="s">
        <v>101</v>
      </c>
      <c r="Z4" s="231" t="s">
        <v>205</v>
      </c>
    </row>
    <row r="5" spans="1:29" ht="42.75" customHeight="1" x14ac:dyDescent="0.25">
      <c r="A5" s="234"/>
      <c r="B5" s="235"/>
      <c r="C5" s="216"/>
      <c r="D5" s="223"/>
      <c r="E5" s="238"/>
      <c r="F5" s="221" t="s">
        <v>159</v>
      </c>
      <c r="G5" s="221" t="s">
        <v>121</v>
      </c>
      <c r="H5" s="221" t="s">
        <v>122</v>
      </c>
      <c r="I5" s="221" t="s">
        <v>165</v>
      </c>
      <c r="J5" s="228" t="s">
        <v>193</v>
      </c>
      <c r="K5" s="228" t="s">
        <v>194</v>
      </c>
      <c r="L5" s="228" t="s">
        <v>195</v>
      </c>
      <c r="M5" s="199"/>
      <c r="N5" s="216"/>
      <c r="O5" s="218"/>
      <c r="P5" s="215"/>
      <c r="Q5" s="219"/>
      <c r="R5" s="212" t="s">
        <v>196</v>
      </c>
      <c r="S5" s="213" t="s">
        <v>206</v>
      </c>
      <c r="T5" s="230" t="s">
        <v>197</v>
      </c>
      <c r="U5" s="230" t="s">
        <v>198</v>
      </c>
      <c r="V5" s="231" t="s">
        <v>207</v>
      </c>
      <c r="W5" s="231"/>
      <c r="X5" s="231" t="s">
        <v>204</v>
      </c>
      <c r="Y5" s="219"/>
      <c r="Z5" s="231"/>
    </row>
    <row r="6" spans="1:29" ht="45" customHeight="1" x14ac:dyDescent="0.25">
      <c r="A6" s="234"/>
      <c r="B6" s="235"/>
      <c r="C6" s="216"/>
      <c r="D6" s="224"/>
      <c r="E6" s="238"/>
      <c r="F6" s="221"/>
      <c r="G6" s="221"/>
      <c r="H6" s="221"/>
      <c r="I6" s="221"/>
      <c r="J6" s="228"/>
      <c r="K6" s="228"/>
      <c r="L6" s="228"/>
      <c r="M6" s="217"/>
      <c r="N6" s="216"/>
      <c r="O6" s="218"/>
      <c r="P6" s="214"/>
      <c r="Q6" s="219"/>
      <c r="R6" s="212"/>
      <c r="S6" s="214"/>
      <c r="T6" s="230"/>
      <c r="U6" s="230"/>
      <c r="V6" s="51" t="s">
        <v>101</v>
      </c>
      <c r="W6" s="64" t="s">
        <v>208</v>
      </c>
      <c r="X6" s="231"/>
      <c r="Y6" s="219"/>
      <c r="Z6" s="231"/>
      <c r="AA6" s="10"/>
    </row>
    <row r="7" spans="1:29" s="55" customFormat="1" ht="13.5" customHeight="1" x14ac:dyDescent="0.25">
      <c r="A7" s="59" t="s">
        <v>1</v>
      </c>
      <c r="B7" s="52" t="s">
        <v>2</v>
      </c>
      <c r="C7" s="50">
        <v>1</v>
      </c>
      <c r="D7" s="50">
        <v>2</v>
      </c>
      <c r="E7" s="50">
        <v>3</v>
      </c>
      <c r="F7" s="50">
        <v>4</v>
      </c>
      <c r="G7" s="50">
        <v>5</v>
      </c>
      <c r="H7" s="50">
        <v>6</v>
      </c>
      <c r="I7" s="50">
        <v>7</v>
      </c>
      <c r="J7" s="50">
        <v>8</v>
      </c>
      <c r="K7" s="50">
        <v>9</v>
      </c>
      <c r="L7" s="50">
        <v>10</v>
      </c>
      <c r="M7" s="50">
        <v>11</v>
      </c>
      <c r="N7" s="50">
        <v>12</v>
      </c>
      <c r="O7" s="50">
        <v>13</v>
      </c>
      <c r="P7" s="50">
        <v>14</v>
      </c>
      <c r="Q7" s="50">
        <v>15</v>
      </c>
      <c r="R7" s="50">
        <v>16</v>
      </c>
      <c r="S7" s="50">
        <v>17</v>
      </c>
      <c r="T7" s="50">
        <v>18</v>
      </c>
      <c r="U7" s="50">
        <v>19</v>
      </c>
      <c r="V7" s="50">
        <v>20</v>
      </c>
      <c r="W7" s="50">
        <v>21</v>
      </c>
      <c r="X7" s="50">
        <v>22</v>
      </c>
      <c r="Y7" s="50">
        <v>23</v>
      </c>
      <c r="Z7" s="50">
        <v>24</v>
      </c>
    </row>
    <row r="8" spans="1:29" s="19" customFormat="1" ht="33.75" customHeight="1" x14ac:dyDescent="0.25">
      <c r="A8" s="75">
        <v>1</v>
      </c>
      <c r="B8" s="56" t="s">
        <v>239</v>
      </c>
      <c r="C8" s="106">
        <v>24618</v>
      </c>
      <c r="D8" s="106">
        <v>18175</v>
      </c>
      <c r="E8" s="106">
        <v>17647</v>
      </c>
      <c r="F8" s="106">
        <v>1096</v>
      </c>
      <c r="G8" s="106">
        <v>1359</v>
      </c>
      <c r="H8" s="106">
        <v>2798</v>
      </c>
      <c r="I8" s="106">
        <v>13490</v>
      </c>
      <c r="J8" s="116">
        <v>5975</v>
      </c>
      <c r="K8" s="116">
        <v>2294</v>
      </c>
      <c r="L8" s="116">
        <v>1717</v>
      </c>
      <c r="M8" s="106">
        <v>0</v>
      </c>
      <c r="N8" s="106">
        <v>6971</v>
      </c>
      <c r="O8" s="106">
        <v>20461</v>
      </c>
      <c r="P8" s="106">
        <v>13490</v>
      </c>
      <c r="Q8" s="106">
        <v>11944</v>
      </c>
      <c r="R8" s="106">
        <v>9150</v>
      </c>
      <c r="S8" s="106">
        <v>6974</v>
      </c>
      <c r="T8" s="106">
        <v>1070</v>
      </c>
      <c r="U8" s="106">
        <v>676</v>
      </c>
      <c r="V8" s="106">
        <v>195</v>
      </c>
      <c r="W8" s="106">
        <f>SUM(W9:W17)</f>
        <v>136</v>
      </c>
      <c r="X8" s="106">
        <f>SUM(X9:X17)</f>
        <v>0</v>
      </c>
      <c r="Y8" s="106">
        <v>8517</v>
      </c>
      <c r="Z8" s="106">
        <v>1449</v>
      </c>
    </row>
    <row r="9" spans="1:29" ht="30.75" customHeight="1" x14ac:dyDescent="0.25">
      <c r="A9" s="75">
        <v>2</v>
      </c>
      <c r="B9" s="103" t="s">
        <v>231</v>
      </c>
      <c r="C9" s="139">
        <v>5069</v>
      </c>
      <c r="D9" s="140">
        <v>2558</v>
      </c>
      <c r="E9" s="141">
        <v>2335</v>
      </c>
      <c r="F9" s="141">
        <v>4</v>
      </c>
      <c r="G9" s="141">
        <v>49</v>
      </c>
      <c r="H9" s="141">
        <v>467</v>
      </c>
      <c r="I9" s="141">
        <v>1819</v>
      </c>
      <c r="J9" s="140">
        <v>200</v>
      </c>
      <c r="K9" s="140">
        <v>65</v>
      </c>
      <c r="L9" s="140">
        <v>246</v>
      </c>
      <c r="M9" s="141">
        <v>0</v>
      </c>
      <c r="N9" s="140">
        <v>2734</v>
      </c>
      <c r="O9" s="140">
        <v>4553</v>
      </c>
      <c r="P9" s="140">
        <v>1819</v>
      </c>
      <c r="Q9" s="140">
        <v>1244</v>
      </c>
      <c r="R9" s="141" t="s">
        <v>96</v>
      </c>
      <c r="S9" s="141" t="s">
        <v>96</v>
      </c>
      <c r="T9" s="140">
        <v>176</v>
      </c>
      <c r="U9" s="140">
        <v>74</v>
      </c>
      <c r="V9" s="140">
        <v>1</v>
      </c>
      <c r="W9" s="141" t="s">
        <v>96</v>
      </c>
      <c r="X9" s="140">
        <v>0</v>
      </c>
      <c r="Y9" s="140">
        <v>3309</v>
      </c>
      <c r="Z9" s="140">
        <v>42</v>
      </c>
      <c r="AA9" s="10"/>
      <c r="AB9" s="10"/>
      <c r="AC9" s="10"/>
    </row>
    <row r="10" spans="1:29" ht="55.5" customHeight="1" x14ac:dyDescent="0.25">
      <c r="A10" s="75">
        <v>3</v>
      </c>
      <c r="B10" s="93" t="s">
        <v>232</v>
      </c>
      <c r="C10" s="142">
        <v>1589</v>
      </c>
      <c r="D10" s="141">
        <v>1175</v>
      </c>
      <c r="E10" s="141">
        <v>1159</v>
      </c>
      <c r="F10" s="141">
        <v>76</v>
      </c>
      <c r="G10" s="141">
        <v>103</v>
      </c>
      <c r="H10" s="141">
        <v>203</v>
      </c>
      <c r="I10" s="141">
        <v>853</v>
      </c>
      <c r="J10" s="140">
        <v>86</v>
      </c>
      <c r="K10" s="140">
        <v>71</v>
      </c>
      <c r="L10" s="140">
        <v>42</v>
      </c>
      <c r="M10" s="141">
        <v>0</v>
      </c>
      <c r="N10" s="140">
        <v>430</v>
      </c>
      <c r="O10" s="140">
        <v>1283</v>
      </c>
      <c r="P10" s="140">
        <v>853</v>
      </c>
      <c r="Q10" s="140">
        <v>817</v>
      </c>
      <c r="R10" s="140">
        <v>650</v>
      </c>
      <c r="S10" s="140">
        <v>212</v>
      </c>
      <c r="T10" s="140">
        <v>76</v>
      </c>
      <c r="U10" s="140">
        <v>91</v>
      </c>
      <c r="V10" s="140">
        <v>21</v>
      </c>
      <c r="W10" s="140">
        <v>11</v>
      </c>
      <c r="X10" s="140">
        <v>0</v>
      </c>
      <c r="Y10" s="140">
        <v>466</v>
      </c>
      <c r="Z10" s="140">
        <v>132</v>
      </c>
    </row>
    <row r="11" spans="1:29" ht="33" customHeight="1" x14ac:dyDescent="0.25">
      <c r="A11" s="76">
        <v>4</v>
      </c>
      <c r="B11" s="93" t="s">
        <v>233</v>
      </c>
      <c r="C11" s="143">
        <v>13133</v>
      </c>
      <c r="D11" s="143">
        <v>10671</v>
      </c>
      <c r="E11" s="144">
        <v>10427</v>
      </c>
      <c r="F11" s="141">
        <v>833</v>
      </c>
      <c r="G11" s="144">
        <v>834</v>
      </c>
      <c r="H11" s="141">
        <v>1462</v>
      </c>
      <c r="I11" s="141">
        <v>8131</v>
      </c>
      <c r="J11" s="140">
        <v>4745</v>
      </c>
      <c r="K11" s="140">
        <v>1882</v>
      </c>
      <c r="L11" s="140">
        <v>1294</v>
      </c>
      <c r="M11" s="141">
        <v>0</v>
      </c>
      <c r="N11" s="140">
        <v>2706</v>
      </c>
      <c r="O11" s="140">
        <v>10837</v>
      </c>
      <c r="P11" s="140">
        <v>8131</v>
      </c>
      <c r="Q11" s="140">
        <v>7267</v>
      </c>
      <c r="R11" s="140">
        <v>6243</v>
      </c>
      <c r="S11" s="140">
        <v>5178</v>
      </c>
      <c r="T11" s="140">
        <v>702</v>
      </c>
      <c r="U11" s="140">
        <v>322</v>
      </c>
      <c r="V11" s="140">
        <v>76</v>
      </c>
      <c r="W11" s="140">
        <v>64</v>
      </c>
      <c r="X11" s="140">
        <v>0</v>
      </c>
      <c r="Y11" s="140">
        <v>3570</v>
      </c>
      <c r="Z11" s="140">
        <v>897</v>
      </c>
    </row>
    <row r="12" spans="1:29" ht="33" customHeight="1" x14ac:dyDescent="0.25">
      <c r="A12" s="77">
        <v>5</v>
      </c>
      <c r="B12" s="93" t="s">
        <v>234</v>
      </c>
      <c r="C12" s="145">
        <v>443</v>
      </c>
      <c r="D12" s="145">
        <v>359</v>
      </c>
      <c r="E12" s="146">
        <v>356</v>
      </c>
      <c r="F12" s="141">
        <v>35</v>
      </c>
      <c r="G12" s="144">
        <v>42</v>
      </c>
      <c r="H12" s="141">
        <v>64</v>
      </c>
      <c r="I12" s="141">
        <v>250</v>
      </c>
      <c r="J12" s="140">
        <v>63</v>
      </c>
      <c r="K12" s="140">
        <v>19</v>
      </c>
      <c r="L12" s="140">
        <v>14</v>
      </c>
      <c r="M12" s="141">
        <v>0</v>
      </c>
      <c r="N12" s="140">
        <v>87</v>
      </c>
      <c r="O12" s="140">
        <v>337</v>
      </c>
      <c r="P12" s="140">
        <v>250</v>
      </c>
      <c r="Q12" s="140">
        <v>234</v>
      </c>
      <c r="R12" s="140">
        <v>185</v>
      </c>
      <c r="S12" s="140">
        <v>137</v>
      </c>
      <c r="T12" s="140">
        <v>24</v>
      </c>
      <c r="U12" s="140">
        <v>25</v>
      </c>
      <c r="V12" s="140">
        <v>0</v>
      </c>
      <c r="W12" s="140">
        <v>0</v>
      </c>
      <c r="X12" s="140">
        <v>0</v>
      </c>
      <c r="Y12" s="140">
        <v>103</v>
      </c>
      <c r="Z12" s="140">
        <v>27</v>
      </c>
    </row>
    <row r="13" spans="1:29" s="49" customFormat="1" ht="40.5" customHeight="1" x14ac:dyDescent="0.25">
      <c r="A13" s="78">
        <v>6</v>
      </c>
      <c r="B13" s="93" t="s">
        <v>235</v>
      </c>
      <c r="C13" s="145">
        <v>271</v>
      </c>
      <c r="D13" s="145">
        <v>217</v>
      </c>
      <c r="E13" s="147">
        <v>216</v>
      </c>
      <c r="F13" s="141">
        <v>13</v>
      </c>
      <c r="G13" s="144">
        <v>22</v>
      </c>
      <c r="H13" s="141">
        <v>34</v>
      </c>
      <c r="I13" s="141">
        <v>160</v>
      </c>
      <c r="J13" s="140">
        <v>14</v>
      </c>
      <c r="K13" s="140">
        <v>15</v>
      </c>
      <c r="L13" s="140">
        <v>5</v>
      </c>
      <c r="M13" s="141">
        <v>0</v>
      </c>
      <c r="N13" s="140">
        <v>55</v>
      </c>
      <c r="O13" s="140">
        <v>215</v>
      </c>
      <c r="P13" s="140">
        <v>160</v>
      </c>
      <c r="Q13" s="140">
        <v>148</v>
      </c>
      <c r="R13" s="140">
        <v>117</v>
      </c>
      <c r="S13" s="140">
        <v>59</v>
      </c>
      <c r="T13" s="140">
        <v>17</v>
      </c>
      <c r="U13" s="140">
        <v>14</v>
      </c>
      <c r="V13" s="140">
        <v>40</v>
      </c>
      <c r="W13" s="140">
        <v>21</v>
      </c>
      <c r="X13" s="140">
        <v>0</v>
      </c>
      <c r="Y13" s="140">
        <v>67</v>
      </c>
      <c r="Z13" s="140">
        <v>17</v>
      </c>
    </row>
    <row r="14" spans="1:29" ht="34.5" customHeight="1" x14ac:dyDescent="0.25">
      <c r="A14" s="76">
        <v>7</v>
      </c>
      <c r="B14" s="93" t="s">
        <v>236</v>
      </c>
      <c r="C14" s="143">
        <v>221</v>
      </c>
      <c r="D14" s="143">
        <v>216</v>
      </c>
      <c r="E14" s="144">
        <v>207</v>
      </c>
      <c r="F14" s="141">
        <v>0</v>
      </c>
      <c r="G14" s="144">
        <v>35</v>
      </c>
      <c r="H14" s="141">
        <v>42</v>
      </c>
      <c r="I14" s="141">
        <v>130</v>
      </c>
      <c r="J14" s="140">
        <v>0</v>
      </c>
      <c r="K14" s="140">
        <v>0</v>
      </c>
      <c r="L14" s="140">
        <v>0</v>
      </c>
      <c r="M14" s="141">
        <v>0</v>
      </c>
      <c r="N14" s="140">
        <v>14</v>
      </c>
      <c r="O14" s="140">
        <v>190</v>
      </c>
      <c r="P14" s="140">
        <v>130</v>
      </c>
      <c r="Q14" s="140">
        <v>103</v>
      </c>
      <c r="R14" s="140">
        <v>80</v>
      </c>
      <c r="S14" s="140">
        <v>41</v>
      </c>
      <c r="T14" s="140">
        <v>11</v>
      </c>
      <c r="U14" s="140">
        <v>12</v>
      </c>
      <c r="V14" s="140">
        <v>9</v>
      </c>
      <c r="W14" s="140">
        <v>7</v>
      </c>
      <c r="X14" s="140">
        <v>0</v>
      </c>
      <c r="Y14" s="140">
        <v>87</v>
      </c>
      <c r="Z14" s="140">
        <v>8</v>
      </c>
    </row>
    <row r="15" spans="1:29" ht="38.25" customHeight="1" x14ac:dyDescent="0.25">
      <c r="A15" s="76">
        <v>8</v>
      </c>
      <c r="B15" s="93" t="s">
        <v>237</v>
      </c>
      <c r="C15" s="143">
        <v>561</v>
      </c>
      <c r="D15" s="143">
        <v>383</v>
      </c>
      <c r="E15" s="144">
        <v>370</v>
      </c>
      <c r="F15" s="141">
        <v>23</v>
      </c>
      <c r="G15" s="144">
        <v>23</v>
      </c>
      <c r="H15" s="141">
        <v>98</v>
      </c>
      <c r="I15" s="141">
        <v>249</v>
      </c>
      <c r="J15" s="140">
        <v>66</v>
      </c>
      <c r="K15" s="140">
        <v>129</v>
      </c>
      <c r="L15" s="140">
        <v>5</v>
      </c>
      <c r="M15" s="141">
        <v>0</v>
      </c>
      <c r="N15" s="140">
        <v>191</v>
      </c>
      <c r="O15" s="140">
        <v>440</v>
      </c>
      <c r="P15" s="140">
        <v>249</v>
      </c>
      <c r="Q15" s="140">
        <v>248</v>
      </c>
      <c r="R15" s="140">
        <v>171</v>
      </c>
      <c r="S15" s="140">
        <v>124</v>
      </c>
      <c r="T15" s="140">
        <v>43</v>
      </c>
      <c r="U15" s="140">
        <v>34</v>
      </c>
      <c r="V15" s="140">
        <v>0</v>
      </c>
      <c r="W15" s="140">
        <v>0</v>
      </c>
      <c r="X15" s="140">
        <v>0</v>
      </c>
      <c r="Y15" s="140">
        <v>192</v>
      </c>
      <c r="Z15" s="140">
        <v>70</v>
      </c>
    </row>
    <row r="16" spans="1:29" ht="46.5" customHeight="1" x14ac:dyDescent="0.25">
      <c r="A16" s="79">
        <v>9</v>
      </c>
      <c r="B16" s="93" t="s">
        <v>274</v>
      </c>
      <c r="C16" s="143">
        <v>204</v>
      </c>
      <c r="D16" s="143">
        <v>169</v>
      </c>
      <c r="E16" s="148">
        <v>166</v>
      </c>
      <c r="F16" s="141">
        <v>15</v>
      </c>
      <c r="G16" s="144">
        <v>20</v>
      </c>
      <c r="H16" s="141">
        <v>16</v>
      </c>
      <c r="I16" s="141">
        <v>130</v>
      </c>
      <c r="J16" s="140">
        <v>63</v>
      </c>
      <c r="K16" s="140">
        <v>10</v>
      </c>
      <c r="L16" s="140">
        <v>6</v>
      </c>
      <c r="M16" s="141">
        <v>0</v>
      </c>
      <c r="N16" s="140">
        <v>38</v>
      </c>
      <c r="O16" s="140">
        <v>200</v>
      </c>
      <c r="P16" s="140">
        <v>130</v>
      </c>
      <c r="Q16" s="140">
        <v>142</v>
      </c>
      <c r="R16" s="140">
        <v>118</v>
      </c>
      <c r="S16" s="140">
        <v>71</v>
      </c>
      <c r="T16" s="140">
        <v>15</v>
      </c>
      <c r="U16" s="140">
        <v>9</v>
      </c>
      <c r="V16" s="140">
        <v>0</v>
      </c>
      <c r="W16" s="140">
        <v>0</v>
      </c>
      <c r="X16" s="140">
        <v>0</v>
      </c>
      <c r="Y16" s="140">
        <v>58</v>
      </c>
      <c r="Z16" s="140">
        <v>3</v>
      </c>
    </row>
    <row r="17" spans="1:26" ht="32.25" customHeight="1" x14ac:dyDescent="0.25">
      <c r="A17" s="76">
        <v>10</v>
      </c>
      <c r="B17" s="93" t="s">
        <v>238</v>
      </c>
      <c r="C17" s="143">
        <v>3127</v>
      </c>
      <c r="D17" s="143">
        <v>2427</v>
      </c>
      <c r="E17" s="144">
        <v>2411</v>
      </c>
      <c r="F17" s="141">
        <v>97</v>
      </c>
      <c r="G17" s="144">
        <v>231</v>
      </c>
      <c r="H17" s="141">
        <v>412</v>
      </c>
      <c r="I17" s="141">
        <v>1768</v>
      </c>
      <c r="J17" s="140">
        <v>738</v>
      </c>
      <c r="K17" s="140">
        <v>103</v>
      </c>
      <c r="L17" s="140">
        <v>105</v>
      </c>
      <c r="M17" s="141">
        <v>0</v>
      </c>
      <c r="N17" s="140">
        <v>716</v>
      </c>
      <c r="O17" s="140">
        <v>2406</v>
      </c>
      <c r="P17" s="140">
        <v>1768</v>
      </c>
      <c r="Q17" s="140">
        <v>1741</v>
      </c>
      <c r="R17" s="140">
        <v>1586</v>
      </c>
      <c r="S17" s="140">
        <v>1152</v>
      </c>
      <c r="T17" s="140">
        <v>6</v>
      </c>
      <c r="U17" s="140">
        <v>95</v>
      </c>
      <c r="V17" s="140">
        <v>48</v>
      </c>
      <c r="W17" s="140">
        <v>33</v>
      </c>
      <c r="X17" s="140">
        <v>0</v>
      </c>
      <c r="Y17" s="144">
        <v>665</v>
      </c>
      <c r="Z17" s="140">
        <v>253</v>
      </c>
    </row>
    <row r="18" spans="1:26" ht="15.75" customHeight="1" x14ac:dyDescent="0.25"/>
    <row r="19" spans="1:26" ht="15.75" customHeight="1" x14ac:dyDescent="0.25"/>
    <row r="20" spans="1:26" ht="15.75" customHeight="1" x14ac:dyDescent="0.25"/>
    <row r="21" spans="1:26" ht="15.75" customHeight="1" x14ac:dyDescent="0.25"/>
    <row r="22" spans="1:26" ht="15.75" customHeight="1" x14ac:dyDescent="0.25"/>
    <row r="23" spans="1:26" ht="15.75" customHeight="1" x14ac:dyDescent="0.25"/>
    <row r="24" spans="1:26" ht="15.75" customHeight="1" x14ac:dyDescent="0.25"/>
    <row r="25" spans="1:26" ht="15.75" customHeight="1" x14ac:dyDescent="0.25"/>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sheetData>
  <mergeCells count="36">
    <mergeCell ref="A1:Z1"/>
    <mergeCell ref="Z4:Z6"/>
    <mergeCell ref="A2:A6"/>
    <mergeCell ref="B2:B6"/>
    <mergeCell ref="C2:N2"/>
    <mergeCell ref="O2:Z2"/>
    <mergeCell ref="Y3:Z3"/>
    <mergeCell ref="Y4:Y6"/>
    <mergeCell ref="C3:D3"/>
    <mergeCell ref="E4:E6"/>
    <mergeCell ref="K5:K6"/>
    <mergeCell ref="L5:L6"/>
    <mergeCell ref="Q3:X3"/>
    <mergeCell ref="R4:X4"/>
    <mergeCell ref="T5:T6"/>
    <mergeCell ref="V5:W5"/>
    <mergeCell ref="J4:L4"/>
    <mergeCell ref="J5:J6"/>
    <mergeCell ref="U5:U6"/>
    <mergeCell ref="X5:X6"/>
    <mergeCell ref="C4:C6"/>
    <mergeCell ref="F4:I4"/>
    <mergeCell ref="O4:O6"/>
    <mergeCell ref="G5:G6"/>
    <mergeCell ref="H5:H6"/>
    <mergeCell ref="F5:F6"/>
    <mergeCell ref="I5:I6"/>
    <mergeCell ref="D4:D6"/>
    <mergeCell ref="N3:N6"/>
    <mergeCell ref="E3:L3"/>
    <mergeCell ref="R5:R6"/>
    <mergeCell ref="S5:S6"/>
    <mergeCell ref="P4:P6"/>
    <mergeCell ref="O3:P3"/>
    <mergeCell ref="M3:M6"/>
    <mergeCell ref="Q4:Q6"/>
  </mergeCells>
  <phoneticPr fontId="0" type="noConversion"/>
  <pageMargins left="0.43307086614173229" right="0.19685039370078741" top="0.78740157480314965" bottom="0.19685039370078741" header="0.19685039370078741" footer="0.19685039370078741"/>
  <pageSetup paperSize="9" scale="55" firstPageNumber="2" orientation="landscape" useFirstPageNumber="1" r:id="rId1"/>
  <headerFooter alignWithMargins="0">
    <oddFooter>&amp;LEF16CC7C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showGridLines="0" zoomScale="75" zoomScaleNormal="75" zoomScaleSheetLayoutView="78" workbookViewId="0">
      <pane ySplit="3" topLeftCell="A4" activePane="bottomLeft" state="frozen"/>
      <selection pane="bottomLeft" activeCell="K6" sqref="K6"/>
    </sheetView>
  </sheetViews>
  <sheetFormatPr defaultRowHeight="17.45" customHeight="1" x14ac:dyDescent="0.25"/>
  <cols>
    <col min="1" max="1" width="4.875" style="69" customWidth="1"/>
    <col min="2" max="2" width="5.125" style="65" customWidth="1"/>
    <col min="3" max="5" width="3.125" style="70" customWidth="1"/>
    <col min="6" max="6" width="64.5" style="70" customWidth="1"/>
    <col min="7" max="7" width="11.25" style="70" customWidth="1"/>
    <col min="8" max="8" width="13.375" style="69" customWidth="1"/>
    <col min="9" max="9" width="10.5" style="69" customWidth="1"/>
    <col min="10" max="10" width="14.375" style="69" customWidth="1"/>
    <col min="11" max="12" width="27.5" style="69" customWidth="1"/>
    <col min="13" max="15" width="9" style="65"/>
    <col min="16" max="16" width="62.125" style="65" customWidth="1"/>
    <col min="17" max="16384" width="9" style="65"/>
  </cols>
  <sheetData>
    <row r="1" spans="1:13" ht="30" customHeight="1" x14ac:dyDescent="0.25">
      <c r="A1" s="262" t="s">
        <v>190</v>
      </c>
      <c r="B1" s="262"/>
      <c r="C1" s="262"/>
      <c r="D1" s="262"/>
      <c r="E1" s="262"/>
      <c r="F1" s="262"/>
      <c r="G1" s="262"/>
      <c r="H1" s="262"/>
      <c r="I1" s="262"/>
      <c r="J1" s="262"/>
      <c r="K1" s="262"/>
      <c r="L1" s="262"/>
      <c r="M1" s="112">
        <v>16492</v>
      </c>
    </row>
    <row r="2" spans="1:13" ht="49.5" customHeight="1" x14ac:dyDescent="0.25">
      <c r="A2" s="260" t="s">
        <v>160</v>
      </c>
      <c r="B2" s="263" t="s">
        <v>201</v>
      </c>
      <c r="C2" s="263"/>
      <c r="D2" s="263"/>
      <c r="E2" s="263"/>
      <c r="F2" s="263"/>
      <c r="G2" s="266" t="s">
        <v>151</v>
      </c>
      <c r="H2" s="267"/>
      <c r="I2" s="261" t="s">
        <v>150</v>
      </c>
      <c r="J2" s="261"/>
      <c r="K2" s="261" t="s">
        <v>191</v>
      </c>
      <c r="L2" s="261"/>
      <c r="M2" s="66"/>
    </row>
    <row r="3" spans="1:13" ht="84.75" customHeight="1" x14ac:dyDescent="0.25">
      <c r="A3" s="260"/>
      <c r="B3" s="263"/>
      <c r="C3" s="263"/>
      <c r="D3" s="263"/>
      <c r="E3" s="263"/>
      <c r="F3" s="263"/>
      <c r="G3" s="110" t="s">
        <v>101</v>
      </c>
      <c r="H3" s="67" t="s">
        <v>105</v>
      </c>
      <c r="I3" s="67" t="s">
        <v>106</v>
      </c>
      <c r="J3" s="67" t="s">
        <v>107</v>
      </c>
      <c r="K3" s="67" t="s">
        <v>48</v>
      </c>
      <c r="L3" s="67" t="s">
        <v>49</v>
      </c>
    </row>
    <row r="4" spans="1:13" ht="17.25" customHeight="1" x14ac:dyDescent="0.25">
      <c r="A4" s="68" t="s">
        <v>1</v>
      </c>
      <c r="B4" s="264" t="s">
        <v>2</v>
      </c>
      <c r="C4" s="264"/>
      <c r="D4" s="264"/>
      <c r="E4" s="264"/>
      <c r="F4" s="265"/>
      <c r="G4" s="67">
        <v>1</v>
      </c>
      <c r="H4" s="67">
        <v>2</v>
      </c>
      <c r="I4" s="67">
        <v>3</v>
      </c>
      <c r="J4" s="67">
        <v>4</v>
      </c>
      <c r="K4" s="67">
        <v>5</v>
      </c>
      <c r="L4" s="67">
        <v>6</v>
      </c>
    </row>
    <row r="5" spans="1:13" ht="26.25" customHeight="1" x14ac:dyDescent="0.25">
      <c r="A5" s="68">
        <v>1</v>
      </c>
      <c r="B5" s="268" t="s">
        <v>280</v>
      </c>
      <c r="C5" s="269"/>
      <c r="D5" s="269"/>
      <c r="E5" s="269"/>
      <c r="F5" s="269"/>
      <c r="G5" s="120">
        <f t="shared" ref="G5:L5" si="0">SUM(G6,G36,G43,G45,G53,G64,G70,G78,G79,G81)</f>
        <v>20065</v>
      </c>
      <c r="H5" s="120">
        <f t="shared" si="0"/>
        <v>11671</v>
      </c>
      <c r="I5" s="120">
        <f t="shared" si="0"/>
        <v>10700</v>
      </c>
      <c r="J5" s="120">
        <f t="shared" si="0"/>
        <v>8132</v>
      </c>
      <c r="K5" s="120">
        <f t="shared" si="0"/>
        <v>50205506682</v>
      </c>
      <c r="L5" s="120">
        <f t="shared" si="0"/>
        <v>20516411433</v>
      </c>
    </row>
    <row r="6" spans="1:13" ht="21" customHeight="1" x14ac:dyDescent="0.25">
      <c r="A6" s="68">
        <v>2</v>
      </c>
      <c r="B6" s="275" t="s">
        <v>103</v>
      </c>
      <c r="C6" s="268" t="s">
        <v>240</v>
      </c>
      <c r="D6" s="269"/>
      <c r="E6" s="269"/>
      <c r="F6" s="269"/>
      <c r="G6" s="122">
        <v>16051</v>
      </c>
      <c r="H6" s="127">
        <v>8984</v>
      </c>
      <c r="I6" s="127">
        <v>7930</v>
      </c>
      <c r="J6" s="127">
        <v>6442</v>
      </c>
      <c r="K6" s="128">
        <v>44714463434</v>
      </c>
      <c r="L6" s="128">
        <v>18988225245</v>
      </c>
    </row>
    <row r="7" spans="1:13" ht="21" customHeight="1" x14ac:dyDescent="0.25">
      <c r="A7" s="68">
        <v>3</v>
      </c>
      <c r="B7" s="276"/>
      <c r="C7" s="281" t="s">
        <v>104</v>
      </c>
      <c r="D7" s="270" t="s">
        <v>28</v>
      </c>
      <c r="E7" s="271"/>
      <c r="F7" s="271"/>
      <c r="G7" s="126">
        <v>135</v>
      </c>
      <c r="H7" s="127">
        <v>69</v>
      </c>
      <c r="I7" s="127">
        <v>86</v>
      </c>
      <c r="J7" s="127">
        <v>43</v>
      </c>
      <c r="K7" s="128">
        <v>6353168</v>
      </c>
      <c r="L7" s="128">
        <v>6353168</v>
      </c>
    </row>
    <row r="8" spans="1:13" ht="21" customHeight="1" x14ac:dyDescent="0.25">
      <c r="A8" s="68">
        <v>4</v>
      </c>
      <c r="B8" s="276"/>
      <c r="C8" s="282"/>
      <c r="D8" s="270" t="s">
        <v>29</v>
      </c>
      <c r="E8" s="271"/>
      <c r="F8" s="271"/>
      <c r="G8" s="126">
        <v>79</v>
      </c>
      <c r="H8" s="127">
        <v>42</v>
      </c>
      <c r="I8" s="127">
        <v>57</v>
      </c>
      <c r="J8" s="127">
        <v>12</v>
      </c>
      <c r="K8" s="128">
        <v>0</v>
      </c>
      <c r="L8" s="128">
        <v>0</v>
      </c>
    </row>
    <row r="9" spans="1:13" ht="21" customHeight="1" x14ac:dyDescent="0.25">
      <c r="A9" s="68">
        <v>5</v>
      </c>
      <c r="B9" s="276"/>
      <c r="C9" s="282"/>
      <c r="D9" s="270" t="s">
        <v>30</v>
      </c>
      <c r="E9" s="271"/>
      <c r="F9" s="271"/>
      <c r="G9" s="126">
        <v>305</v>
      </c>
      <c r="H9" s="127">
        <v>234</v>
      </c>
      <c r="I9" s="127">
        <v>224</v>
      </c>
      <c r="J9" s="127">
        <v>62</v>
      </c>
      <c r="K9" s="128">
        <v>4075901167</v>
      </c>
      <c r="L9" s="128">
        <v>34991227</v>
      </c>
    </row>
    <row r="10" spans="1:13" ht="21" customHeight="1" x14ac:dyDescent="0.25">
      <c r="A10" s="68">
        <v>6</v>
      </c>
      <c r="B10" s="276"/>
      <c r="C10" s="282"/>
      <c r="D10" s="270" t="s">
        <v>31</v>
      </c>
      <c r="E10" s="271"/>
      <c r="F10" s="271"/>
      <c r="G10" s="126">
        <v>764</v>
      </c>
      <c r="H10" s="127">
        <v>508</v>
      </c>
      <c r="I10" s="127">
        <v>450</v>
      </c>
      <c r="J10" s="127">
        <v>99</v>
      </c>
      <c r="K10" s="128">
        <v>290454465</v>
      </c>
      <c r="L10" s="128">
        <v>35879084</v>
      </c>
    </row>
    <row r="11" spans="1:13" ht="21" customHeight="1" x14ac:dyDescent="0.25">
      <c r="A11" s="68">
        <v>7</v>
      </c>
      <c r="B11" s="276"/>
      <c r="C11" s="282"/>
      <c r="D11" s="270" t="s">
        <v>53</v>
      </c>
      <c r="E11" s="271"/>
      <c r="F11" s="271"/>
      <c r="G11" s="126">
        <v>14768</v>
      </c>
      <c r="H11" s="127">
        <v>8131</v>
      </c>
      <c r="I11" s="127">
        <v>7113</v>
      </c>
      <c r="J11" s="127">
        <v>6226</v>
      </c>
      <c r="K11" s="128">
        <v>40341754634</v>
      </c>
      <c r="L11" s="128">
        <v>18911001766</v>
      </c>
    </row>
    <row r="12" spans="1:13" ht="21" customHeight="1" x14ac:dyDescent="0.3">
      <c r="A12" s="68">
        <v>8</v>
      </c>
      <c r="B12" s="276"/>
      <c r="C12" s="282"/>
      <c r="D12" s="278" t="s">
        <v>241</v>
      </c>
      <c r="E12" s="284" t="s">
        <v>108</v>
      </c>
      <c r="F12" s="285"/>
      <c r="G12" s="126">
        <v>5892</v>
      </c>
      <c r="H12" s="127">
        <v>3569</v>
      </c>
      <c r="I12" s="127">
        <v>2241</v>
      </c>
      <c r="J12" s="127">
        <v>2105</v>
      </c>
      <c r="K12" s="128">
        <v>12396855772</v>
      </c>
      <c r="L12" s="128">
        <v>3955302442</v>
      </c>
    </row>
    <row r="13" spans="1:13" ht="21" customHeight="1" x14ac:dyDescent="0.25">
      <c r="A13" s="68">
        <v>9</v>
      </c>
      <c r="B13" s="276"/>
      <c r="C13" s="282"/>
      <c r="D13" s="279"/>
      <c r="E13" s="272" t="s">
        <v>103</v>
      </c>
      <c r="F13" s="99" t="s">
        <v>20</v>
      </c>
      <c r="G13" s="129">
        <v>54</v>
      </c>
      <c r="H13" s="127">
        <v>19</v>
      </c>
      <c r="I13" s="130">
        <v>35</v>
      </c>
      <c r="J13" s="130">
        <v>20</v>
      </c>
      <c r="K13" s="124">
        <v>23833920</v>
      </c>
      <c r="L13" s="124">
        <v>8997644</v>
      </c>
    </row>
    <row r="14" spans="1:13" ht="21" customHeight="1" x14ac:dyDescent="0.25">
      <c r="A14" s="68">
        <v>10</v>
      </c>
      <c r="B14" s="276"/>
      <c r="C14" s="282"/>
      <c r="D14" s="279"/>
      <c r="E14" s="273"/>
      <c r="F14" s="99" t="s">
        <v>262</v>
      </c>
      <c r="G14" s="129">
        <v>5</v>
      </c>
      <c r="H14" s="127">
        <v>3</v>
      </c>
      <c r="I14" s="130">
        <v>4</v>
      </c>
      <c r="J14" s="130">
        <v>4</v>
      </c>
      <c r="K14" s="124">
        <v>590346</v>
      </c>
      <c r="L14" s="124">
        <v>16345</v>
      </c>
    </row>
    <row r="15" spans="1:13" ht="21" customHeight="1" x14ac:dyDescent="0.25">
      <c r="A15" s="68">
        <v>11</v>
      </c>
      <c r="B15" s="276"/>
      <c r="C15" s="282"/>
      <c r="D15" s="279"/>
      <c r="E15" s="273"/>
      <c r="F15" s="99" t="s">
        <v>40</v>
      </c>
      <c r="G15" s="129">
        <v>3878</v>
      </c>
      <c r="H15" s="127">
        <v>2417</v>
      </c>
      <c r="I15" s="130">
        <v>2100</v>
      </c>
      <c r="J15" s="130">
        <v>1999</v>
      </c>
      <c r="K15" s="124">
        <v>6974341656</v>
      </c>
      <c r="L15" s="124">
        <v>3189265154</v>
      </c>
    </row>
    <row r="16" spans="1:13" ht="21" customHeight="1" x14ac:dyDescent="0.25">
      <c r="A16" s="68">
        <v>12</v>
      </c>
      <c r="B16" s="276"/>
      <c r="C16" s="282"/>
      <c r="D16" s="279"/>
      <c r="E16" s="274"/>
      <c r="F16" s="99" t="s">
        <v>263</v>
      </c>
      <c r="G16" s="129">
        <v>567</v>
      </c>
      <c r="H16" s="127">
        <v>209</v>
      </c>
      <c r="I16" s="130">
        <v>232</v>
      </c>
      <c r="J16" s="130">
        <v>167</v>
      </c>
      <c r="K16" s="124">
        <v>1688100626</v>
      </c>
      <c r="L16" s="124">
        <v>634144290</v>
      </c>
    </row>
    <row r="17" spans="1:12" ht="21" customHeight="1" x14ac:dyDescent="0.25">
      <c r="A17" s="68">
        <v>13</v>
      </c>
      <c r="B17" s="276"/>
      <c r="C17" s="282"/>
      <c r="D17" s="279"/>
      <c r="E17" s="270" t="s">
        <v>54</v>
      </c>
      <c r="F17" s="271"/>
      <c r="G17" s="126">
        <v>1477</v>
      </c>
      <c r="H17" s="127">
        <v>705</v>
      </c>
      <c r="I17" s="130">
        <v>805</v>
      </c>
      <c r="J17" s="130">
        <v>647</v>
      </c>
      <c r="K17" s="124">
        <v>403945658</v>
      </c>
      <c r="L17" s="124">
        <v>105744937</v>
      </c>
    </row>
    <row r="18" spans="1:12" ht="21" customHeight="1" x14ac:dyDescent="0.25">
      <c r="A18" s="68">
        <v>14</v>
      </c>
      <c r="B18" s="276"/>
      <c r="C18" s="282"/>
      <c r="D18" s="279"/>
      <c r="E18" s="96"/>
      <c r="F18" s="99" t="s">
        <v>242</v>
      </c>
      <c r="G18" s="129">
        <v>324</v>
      </c>
      <c r="H18" s="127">
        <v>170</v>
      </c>
      <c r="I18" s="130">
        <v>261</v>
      </c>
      <c r="J18" s="130">
        <v>193</v>
      </c>
      <c r="K18" s="124">
        <v>73735128</v>
      </c>
      <c r="L18" s="124">
        <v>20233267</v>
      </c>
    </row>
    <row r="19" spans="1:12" ht="21" customHeight="1" x14ac:dyDescent="0.25">
      <c r="A19" s="68">
        <v>15</v>
      </c>
      <c r="B19" s="276"/>
      <c r="C19" s="282"/>
      <c r="D19" s="279"/>
      <c r="E19" s="270" t="s">
        <v>21</v>
      </c>
      <c r="F19" s="271"/>
      <c r="G19" s="126">
        <v>67</v>
      </c>
      <c r="H19" s="127">
        <v>24</v>
      </c>
      <c r="I19" s="130">
        <v>52</v>
      </c>
      <c r="J19" s="130">
        <v>27</v>
      </c>
      <c r="K19" s="124">
        <v>28760035</v>
      </c>
      <c r="L19" s="124">
        <v>16211619</v>
      </c>
    </row>
    <row r="20" spans="1:12" ht="21" customHeight="1" x14ac:dyDescent="0.25">
      <c r="A20" s="68">
        <v>16</v>
      </c>
      <c r="B20" s="276"/>
      <c r="C20" s="282"/>
      <c r="D20" s="279"/>
      <c r="E20" s="270" t="s">
        <v>22</v>
      </c>
      <c r="F20" s="271"/>
      <c r="G20" s="126">
        <v>621</v>
      </c>
      <c r="H20" s="127">
        <v>356</v>
      </c>
      <c r="I20" s="130">
        <v>431</v>
      </c>
      <c r="J20" s="130">
        <v>365</v>
      </c>
      <c r="K20" s="124">
        <v>842363312</v>
      </c>
      <c r="L20" s="124">
        <v>609922323</v>
      </c>
    </row>
    <row r="21" spans="1:12" ht="21" customHeight="1" x14ac:dyDescent="0.25">
      <c r="A21" s="68">
        <v>17</v>
      </c>
      <c r="B21" s="276"/>
      <c r="C21" s="282"/>
      <c r="D21" s="279"/>
      <c r="E21" s="96"/>
      <c r="F21" s="99" t="s">
        <v>264</v>
      </c>
      <c r="G21" s="129">
        <v>182</v>
      </c>
      <c r="H21" s="127">
        <v>95</v>
      </c>
      <c r="I21" s="130">
        <v>133</v>
      </c>
      <c r="J21" s="130">
        <v>87</v>
      </c>
      <c r="K21" s="124">
        <v>511641768</v>
      </c>
      <c r="L21" s="124">
        <v>441185447</v>
      </c>
    </row>
    <row r="22" spans="1:12" ht="21" customHeight="1" x14ac:dyDescent="0.25">
      <c r="A22" s="68">
        <v>18</v>
      </c>
      <c r="B22" s="276"/>
      <c r="C22" s="282"/>
      <c r="D22" s="279"/>
      <c r="E22" s="270" t="s">
        <v>23</v>
      </c>
      <c r="F22" s="271"/>
      <c r="G22" s="126">
        <v>1471</v>
      </c>
      <c r="H22" s="127">
        <v>781</v>
      </c>
      <c r="I22" s="130">
        <v>764</v>
      </c>
      <c r="J22" s="130">
        <v>690</v>
      </c>
      <c r="K22" s="124">
        <v>1368315027</v>
      </c>
      <c r="L22" s="124">
        <v>599435168</v>
      </c>
    </row>
    <row r="23" spans="1:12" ht="21" customHeight="1" x14ac:dyDescent="0.25">
      <c r="A23" s="68">
        <v>19</v>
      </c>
      <c r="B23" s="276"/>
      <c r="C23" s="282"/>
      <c r="D23" s="279"/>
      <c r="E23" s="270" t="s">
        <v>33</v>
      </c>
      <c r="F23" s="271"/>
      <c r="G23" s="126">
        <v>675</v>
      </c>
      <c r="H23" s="127">
        <v>468</v>
      </c>
      <c r="I23" s="130">
        <v>508</v>
      </c>
      <c r="J23" s="130">
        <v>450</v>
      </c>
      <c r="K23" s="124">
        <v>89021183</v>
      </c>
      <c r="L23" s="124">
        <v>65429631</v>
      </c>
    </row>
    <row r="24" spans="1:12" ht="21" customHeight="1" x14ac:dyDescent="0.25">
      <c r="A24" s="68">
        <v>20</v>
      </c>
      <c r="B24" s="276"/>
      <c r="C24" s="282"/>
      <c r="D24" s="279"/>
      <c r="E24" s="272" t="s">
        <v>103</v>
      </c>
      <c r="F24" s="99" t="s">
        <v>6</v>
      </c>
      <c r="G24" s="129">
        <v>388</v>
      </c>
      <c r="H24" s="127">
        <v>292</v>
      </c>
      <c r="I24" s="130">
        <v>296</v>
      </c>
      <c r="J24" s="130">
        <v>274</v>
      </c>
      <c r="K24" s="124">
        <v>44075031</v>
      </c>
      <c r="L24" s="124">
        <v>31956309</v>
      </c>
    </row>
    <row r="25" spans="1:12" ht="21" customHeight="1" x14ac:dyDescent="0.25">
      <c r="A25" s="68">
        <v>21</v>
      </c>
      <c r="B25" s="276"/>
      <c r="C25" s="282"/>
      <c r="D25" s="279"/>
      <c r="E25" s="274"/>
      <c r="F25" s="99" t="s">
        <v>265</v>
      </c>
      <c r="G25" s="129">
        <v>196</v>
      </c>
      <c r="H25" s="127">
        <v>152</v>
      </c>
      <c r="I25" s="130">
        <v>161</v>
      </c>
      <c r="J25" s="130">
        <v>151</v>
      </c>
      <c r="K25" s="124">
        <v>13708753</v>
      </c>
      <c r="L25" s="124">
        <v>9438660</v>
      </c>
    </row>
    <row r="26" spans="1:12" ht="21" customHeight="1" x14ac:dyDescent="0.25">
      <c r="A26" s="68">
        <v>22</v>
      </c>
      <c r="B26" s="276"/>
      <c r="C26" s="282"/>
      <c r="D26" s="279"/>
      <c r="E26" s="270" t="s">
        <v>55</v>
      </c>
      <c r="F26" s="271"/>
      <c r="G26" s="126">
        <v>719</v>
      </c>
      <c r="H26" s="127">
        <v>628</v>
      </c>
      <c r="I26" s="130">
        <v>535</v>
      </c>
      <c r="J26" s="130">
        <v>449</v>
      </c>
      <c r="K26" s="124">
        <v>98954054</v>
      </c>
      <c r="L26" s="124">
        <v>80660629</v>
      </c>
    </row>
    <row r="27" spans="1:12" ht="21" customHeight="1" x14ac:dyDescent="0.25">
      <c r="A27" s="68">
        <v>23</v>
      </c>
      <c r="B27" s="276"/>
      <c r="C27" s="282"/>
      <c r="D27" s="279"/>
      <c r="E27" s="270" t="s">
        <v>8</v>
      </c>
      <c r="F27" s="271"/>
      <c r="G27" s="126">
        <v>1870</v>
      </c>
      <c r="H27" s="127">
        <v>639</v>
      </c>
      <c r="I27" s="130">
        <v>923</v>
      </c>
      <c r="J27" s="130">
        <v>773</v>
      </c>
      <c r="K27" s="124">
        <v>15515051042</v>
      </c>
      <c r="L27" s="124">
        <v>9078643841</v>
      </c>
    </row>
    <row r="28" spans="1:12" ht="21" customHeight="1" x14ac:dyDescent="0.25">
      <c r="A28" s="68">
        <v>24</v>
      </c>
      <c r="B28" s="276"/>
      <c r="C28" s="282"/>
      <c r="D28" s="279"/>
      <c r="E28" s="272" t="s">
        <v>103</v>
      </c>
      <c r="F28" s="99" t="s">
        <v>24</v>
      </c>
      <c r="G28" s="129">
        <v>1161</v>
      </c>
      <c r="H28" s="127">
        <v>441</v>
      </c>
      <c r="I28" s="130">
        <v>755</v>
      </c>
      <c r="J28" s="130">
        <v>336</v>
      </c>
      <c r="K28" s="124">
        <v>15112595942</v>
      </c>
      <c r="L28" s="124">
        <v>8859541143</v>
      </c>
    </row>
    <row r="29" spans="1:12" ht="21" customHeight="1" x14ac:dyDescent="0.25">
      <c r="A29" s="68">
        <v>25</v>
      </c>
      <c r="B29" s="276"/>
      <c r="C29" s="282"/>
      <c r="D29" s="279"/>
      <c r="E29" s="274"/>
      <c r="F29" s="99" t="s">
        <v>266</v>
      </c>
      <c r="G29" s="129">
        <v>507</v>
      </c>
      <c r="H29" s="127">
        <v>208</v>
      </c>
      <c r="I29" s="130">
        <v>335</v>
      </c>
      <c r="J29" s="130">
        <v>97</v>
      </c>
      <c r="K29" s="124">
        <v>7027492283</v>
      </c>
      <c r="L29" s="124">
        <v>3598499885</v>
      </c>
    </row>
    <row r="30" spans="1:12" ht="21" customHeight="1" x14ac:dyDescent="0.25">
      <c r="A30" s="68">
        <v>26</v>
      </c>
      <c r="B30" s="276"/>
      <c r="C30" s="282"/>
      <c r="D30" s="279"/>
      <c r="E30" s="270" t="s">
        <v>56</v>
      </c>
      <c r="F30" s="271"/>
      <c r="G30" s="126">
        <v>26</v>
      </c>
      <c r="H30" s="127">
        <v>14</v>
      </c>
      <c r="I30" s="130">
        <v>17</v>
      </c>
      <c r="J30" s="130">
        <v>9</v>
      </c>
      <c r="K30" s="124">
        <v>640950001</v>
      </c>
      <c r="L30" s="124">
        <v>71401742</v>
      </c>
    </row>
    <row r="31" spans="1:12" ht="21" customHeight="1" x14ac:dyDescent="0.25">
      <c r="A31" s="68">
        <v>27</v>
      </c>
      <c r="B31" s="276"/>
      <c r="C31" s="282"/>
      <c r="D31" s="279"/>
      <c r="E31" s="270" t="s">
        <v>26</v>
      </c>
      <c r="F31" s="271"/>
      <c r="G31" s="126">
        <v>92</v>
      </c>
      <c r="H31" s="127">
        <v>58</v>
      </c>
      <c r="I31" s="130">
        <v>76</v>
      </c>
      <c r="J31" s="130">
        <v>60</v>
      </c>
      <c r="K31" s="124">
        <v>60774069</v>
      </c>
      <c r="L31" s="124">
        <v>35427765</v>
      </c>
    </row>
    <row r="32" spans="1:12" ht="21" customHeight="1" x14ac:dyDescent="0.25">
      <c r="A32" s="68">
        <v>28</v>
      </c>
      <c r="B32" s="276"/>
      <c r="C32" s="282"/>
      <c r="D32" s="279"/>
      <c r="E32" s="270" t="s">
        <v>25</v>
      </c>
      <c r="F32" s="271"/>
      <c r="G32" s="126">
        <v>16</v>
      </c>
      <c r="H32" s="127">
        <v>13</v>
      </c>
      <c r="I32" s="130">
        <v>9</v>
      </c>
      <c r="J32" s="130">
        <v>5</v>
      </c>
      <c r="K32" s="124">
        <v>11877</v>
      </c>
      <c r="L32" s="124">
        <v>11769</v>
      </c>
    </row>
    <row r="33" spans="1:12" ht="21" customHeight="1" x14ac:dyDescent="0.25">
      <c r="A33" s="68">
        <v>29</v>
      </c>
      <c r="B33" s="276"/>
      <c r="C33" s="282"/>
      <c r="D33" s="279"/>
      <c r="E33" s="270" t="s">
        <v>57</v>
      </c>
      <c r="F33" s="271"/>
      <c r="G33" s="126">
        <v>16</v>
      </c>
      <c r="H33" s="127">
        <v>3</v>
      </c>
      <c r="I33" s="127">
        <v>9</v>
      </c>
      <c r="J33" s="127">
        <v>5</v>
      </c>
      <c r="K33" s="128">
        <v>2956581</v>
      </c>
      <c r="L33" s="128">
        <v>2252747</v>
      </c>
    </row>
    <row r="34" spans="1:12" ht="21" customHeight="1" x14ac:dyDescent="0.25">
      <c r="A34" s="68">
        <v>30</v>
      </c>
      <c r="B34" s="276"/>
      <c r="C34" s="282"/>
      <c r="D34" s="279"/>
      <c r="E34" s="96"/>
      <c r="F34" s="99" t="s">
        <v>267</v>
      </c>
      <c r="G34" s="129">
        <v>5</v>
      </c>
      <c r="H34" s="127">
        <v>2</v>
      </c>
      <c r="I34" s="130">
        <v>3</v>
      </c>
      <c r="J34" s="130">
        <v>2</v>
      </c>
      <c r="K34" s="124">
        <v>30752</v>
      </c>
      <c r="L34" s="124">
        <v>30752</v>
      </c>
    </row>
    <row r="35" spans="1:12" ht="21" customHeight="1" x14ac:dyDescent="0.25">
      <c r="A35" s="68">
        <v>31</v>
      </c>
      <c r="B35" s="276"/>
      <c r="C35" s="283"/>
      <c r="D35" s="280"/>
      <c r="E35" s="270" t="s">
        <v>50</v>
      </c>
      <c r="F35" s="271"/>
      <c r="G35" s="126">
        <v>1826</v>
      </c>
      <c r="H35" s="127">
        <v>873</v>
      </c>
      <c r="I35" s="130">
        <v>743</v>
      </c>
      <c r="J35" s="130">
        <v>641</v>
      </c>
      <c r="K35" s="124">
        <v>8893796023</v>
      </c>
      <c r="L35" s="124">
        <v>4290557153</v>
      </c>
    </row>
    <row r="36" spans="1:12" ht="21" customHeight="1" x14ac:dyDescent="0.25">
      <c r="A36" s="68">
        <v>32</v>
      </c>
      <c r="B36" s="276"/>
      <c r="C36" s="254" t="s">
        <v>243</v>
      </c>
      <c r="D36" s="255"/>
      <c r="E36" s="255"/>
      <c r="F36" s="255"/>
      <c r="G36" s="120">
        <v>1558</v>
      </c>
      <c r="H36" s="127">
        <v>1018</v>
      </c>
      <c r="I36" s="130">
        <v>1209</v>
      </c>
      <c r="J36" s="130">
        <v>865</v>
      </c>
      <c r="K36" s="124">
        <v>1341955847</v>
      </c>
      <c r="L36" s="124">
        <v>624729656</v>
      </c>
    </row>
    <row r="37" spans="1:12" ht="21" customHeight="1" x14ac:dyDescent="0.25">
      <c r="A37" s="68">
        <v>33</v>
      </c>
      <c r="B37" s="276"/>
      <c r="C37" s="251" t="s">
        <v>102</v>
      </c>
      <c r="D37" s="249" t="s">
        <v>68</v>
      </c>
      <c r="E37" s="250"/>
      <c r="F37" s="250"/>
      <c r="G37" s="129">
        <v>266</v>
      </c>
      <c r="H37" s="127">
        <v>127</v>
      </c>
      <c r="I37" s="127">
        <v>168</v>
      </c>
      <c r="J37" s="127">
        <v>57</v>
      </c>
      <c r="K37" s="128">
        <v>14331773</v>
      </c>
      <c r="L37" s="128">
        <v>1756403</v>
      </c>
    </row>
    <row r="38" spans="1:12" ht="21" customHeight="1" x14ac:dyDescent="0.25">
      <c r="A38" s="68">
        <v>34</v>
      </c>
      <c r="B38" s="276"/>
      <c r="C38" s="252"/>
      <c r="D38" s="249" t="s">
        <v>58</v>
      </c>
      <c r="E38" s="250"/>
      <c r="F38" s="250"/>
      <c r="G38" s="129">
        <v>140</v>
      </c>
      <c r="H38" s="127">
        <v>71</v>
      </c>
      <c r="I38" s="130">
        <v>111</v>
      </c>
      <c r="J38" s="130">
        <v>65</v>
      </c>
      <c r="K38" s="124">
        <v>180759491</v>
      </c>
      <c r="L38" s="124">
        <v>97850859</v>
      </c>
    </row>
    <row r="39" spans="1:12" ht="21" customHeight="1" x14ac:dyDescent="0.25">
      <c r="A39" s="68">
        <v>35</v>
      </c>
      <c r="B39" s="276"/>
      <c r="C39" s="252"/>
      <c r="D39" s="249" t="s">
        <v>81</v>
      </c>
      <c r="E39" s="250"/>
      <c r="F39" s="250"/>
      <c r="G39" s="129">
        <v>1148</v>
      </c>
      <c r="H39" s="127">
        <v>818</v>
      </c>
      <c r="I39" s="127">
        <v>927</v>
      </c>
      <c r="J39" s="127">
        <v>743</v>
      </c>
      <c r="K39" s="128">
        <v>1146670731</v>
      </c>
      <c r="L39" s="128">
        <v>524933192</v>
      </c>
    </row>
    <row r="40" spans="1:12" ht="33.75" customHeight="1" x14ac:dyDescent="0.25">
      <c r="A40" s="68">
        <v>36</v>
      </c>
      <c r="B40" s="276"/>
      <c r="C40" s="252"/>
      <c r="D40" s="249" t="s">
        <v>244</v>
      </c>
      <c r="E40" s="250"/>
      <c r="F40" s="250"/>
      <c r="G40" s="129">
        <v>0</v>
      </c>
      <c r="H40" s="127">
        <v>0</v>
      </c>
      <c r="I40" s="130">
        <v>0</v>
      </c>
      <c r="J40" s="130">
        <v>0</v>
      </c>
      <c r="K40" s="124">
        <v>0</v>
      </c>
      <c r="L40" s="124">
        <v>0</v>
      </c>
    </row>
    <row r="41" spans="1:12" ht="21" customHeight="1" x14ac:dyDescent="0.25">
      <c r="A41" s="68">
        <v>37</v>
      </c>
      <c r="B41" s="276"/>
      <c r="C41" s="252"/>
      <c r="D41" s="249" t="s">
        <v>245</v>
      </c>
      <c r="E41" s="250"/>
      <c r="F41" s="250"/>
      <c r="G41" s="129">
        <v>0</v>
      </c>
      <c r="H41" s="127">
        <v>0</v>
      </c>
      <c r="I41" s="130">
        <v>0</v>
      </c>
      <c r="J41" s="130">
        <v>0</v>
      </c>
      <c r="K41" s="124">
        <v>0</v>
      </c>
      <c r="L41" s="124">
        <v>0</v>
      </c>
    </row>
    <row r="42" spans="1:12" ht="21" customHeight="1" x14ac:dyDescent="0.25">
      <c r="A42" s="68">
        <v>38</v>
      </c>
      <c r="B42" s="276"/>
      <c r="C42" s="253"/>
      <c r="D42" s="249" t="s">
        <v>3</v>
      </c>
      <c r="E42" s="250"/>
      <c r="F42" s="250"/>
      <c r="G42" s="129">
        <v>0</v>
      </c>
      <c r="H42" s="127">
        <v>0</v>
      </c>
      <c r="I42" s="130">
        <v>0</v>
      </c>
      <c r="J42" s="130">
        <v>0</v>
      </c>
      <c r="K42" s="124">
        <v>0</v>
      </c>
      <c r="L42" s="124">
        <v>0</v>
      </c>
    </row>
    <row r="43" spans="1:12" ht="21" customHeight="1" x14ac:dyDescent="0.25">
      <c r="A43" s="68">
        <v>39</v>
      </c>
      <c r="B43" s="276"/>
      <c r="C43" s="254" t="s">
        <v>246</v>
      </c>
      <c r="D43" s="255"/>
      <c r="E43" s="255"/>
      <c r="F43" s="255"/>
      <c r="G43" s="120">
        <v>30</v>
      </c>
      <c r="H43" s="127">
        <v>10</v>
      </c>
      <c r="I43" s="130">
        <v>19</v>
      </c>
      <c r="J43" s="130">
        <v>9</v>
      </c>
      <c r="K43" s="124">
        <v>1167012339</v>
      </c>
      <c r="L43" s="124">
        <v>63909453</v>
      </c>
    </row>
    <row r="44" spans="1:12" ht="27.75" customHeight="1" x14ac:dyDescent="0.25">
      <c r="A44" s="68">
        <v>40</v>
      </c>
      <c r="B44" s="276"/>
      <c r="C44" s="95"/>
      <c r="D44" s="249" t="s">
        <v>268</v>
      </c>
      <c r="E44" s="250"/>
      <c r="F44" s="250"/>
      <c r="G44" s="129">
        <v>16</v>
      </c>
      <c r="H44" s="127">
        <v>4</v>
      </c>
      <c r="I44" s="130">
        <v>9</v>
      </c>
      <c r="J44" s="130">
        <v>2</v>
      </c>
      <c r="K44" s="124">
        <v>336445</v>
      </c>
      <c r="L44" s="124">
        <v>336445</v>
      </c>
    </row>
    <row r="45" spans="1:12" ht="21" customHeight="1" x14ac:dyDescent="0.25">
      <c r="A45" s="68">
        <v>41</v>
      </c>
      <c r="B45" s="276"/>
      <c r="C45" s="254" t="s">
        <v>247</v>
      </c>
      <c r="D45" s="255"/>
      <c r="E45" s="255"/>
      <c r="F45" s="255"/>
      <c r="G45" s="120">
        <v>337</v>
      </c>
      <c r="H45" s="127">
        <v>250</v>
      </c>
      <c r="I45" s="130">
        <v>234</v>
      </c>
      <c r="J45" s="130">
        <v>137</v>
      </c>
      <c r="K45" s="124">
        <v>68032990</v>
      </c>
      <c r="L45" s="124">
        <v>66807738</v>
      </c>
    </row>
    <row r="46" spans="1:12" ht="36" customHeight="1" x14ac:dyDescent="0.25">
      <c r="A46" s="68">
        <v>42</v>
      </c>
      <c r="B46" s="276"/>
      <c r="C46" s="251" t="s">
        <v>104</v>
      </c>
      <c r="D46" s="249" t="s">
        <v>47</v>
      </c>
      <c r="E46" s="250"/>
      <c r="F46" s="250"/>
      <c r="G46" s="129">
        <v>115</v>
      </c>
      <c r="H46" s="127">
        <v>61</v>
      </c>
      <c r="I46" s="130">
        <v>61</v>
      </c>
      <c r="J46" s="130">
        <v>30</v>
      </c>
      <c r="K46" s="124">
        <v>0</v>
      </c>
      <c r="L46" s="124">
        <v>0</v>
      </c>
    </row>
    <row r="47" spans="1:12" ht="21" customHeight="1" x14ac:dyDescent="0.25">
      <c r="A47" s="68">
        <v>43</v>
      </c>
      <c r="B47" s="276"/>
      <c r="C47" s="252"/>
      <c r="D47" s="249" t="s">
        <v>82</v>
      </c>
      <c r="E47" s="250"/>
      <c r="F47" s="250"/>
      <c r="G47" s="129">
        <v>27</v>
      </c>
      <c r="H47" s="127">
        <v>13</v>
      </c>
      <c r="I47" s="127">
        <v>21</v>
      </c>
      <c r="J47" s="127">
        <v>10</v>
      </c>
      <c r="K47" s="128">
        <v>0</v>
      </c>
      <c r="L47" s="128">
        <v>0</v>
      </c>
    </row>
    <row r="48" spans="1:12" ht="30" customHeight="1" x14ac:dyDescent="0.25">
      <c r="A48" s="68">
        <v>44</v>
      </c>
      <c r="B48" s="276"/>
      <c r="C48" s="252"/>
      <c r="D48" s="249" t="s">
        <v>35</v>
      </c>
      <c r="E48" s="250"/>
      <c r="F48" s="250"/>
      <c r="G48" s="129">
        <v>13</v>
      </c>
      <c r="H48" s="127">
        <v>8</v>
      </c>
      <c r="I48" s="130">
        <v>11</v>
      </c>
      <c r="J48" s="130">
        <v>8</v>
      </c>
      <c r="K48" s="124">
        <v>1455670</v>
      </c>
      <c r="L48" s="124">
        <v>1455670</v>
      </c>
    </row>
    <row r="49" spans="1:12" ht="21" customHeight="1" x14ac:dyDescent="0.25">
      <c r="A49" s="68">
        <v>45</v>
      </c>
      <c r="B49" s="276"/>
      <c r="C49" s="252"/>
      <c r="D49" s="249" t="s">
        <v>34</v>
      </c>
      <c r="E49" s="250"/>
      <c r="F49" s="250"/>
      <c r="G49" s="129">
        <v>109</v>
      </c>
      <c r="H49" s="127">
        <v>69</v>
      </c>
      <c r="I49" s="130">
        <v>88</v>
      </c>
      <c r="J49" s="130">
        <v>74</v>
      </c>
      <c r="K49" s="124">
        <v>63955930</v>
      </c>
      <c r="L49" s="124">
        <v>62811433</v>
      </c>
    </row>
    <row r="50" spans="1:12" ht="33" customHeight="1" x14ac:dyDescent="0.25">
      <c r="A50" s="68">
        <v>46</v>
      </c>
      <c r="B50" s="276"/>
      <c r="C50" s="252"/>
      <c r="D50" s="249" t="s">
        <v>78</v>
      </c>
      <c r="E50" s="250"/>
      <c r="F50" s="250"/>
      <c r="G50" s="129">
        <v>19</v>
      </c>
      <c r="H50" s="127">
        <v>11</v>
      </c>
      <c r="I50" s="130">
        <v>12</v>
      </c>
      <c r="J50" s="130">
        <v>2</v>
      </c>
      <c r="K50" s="124">
        <v>1791163</v>
      </c>
      <c r="L50" s="124">
        <v>1791163</v>
      </c>
    </row>
    <row r="51" spans="1:12" ht="21" customHeight="1" x14ac:dyDescent="0.25">
      <c r="A51" s="68">
        <v>47</v>
      </c>
      <c r="B51" s="276"/>
      <c r="C51" s="252"/>
      <c r="D51" s="249" t="s">
        <v>59</v>
      </c>
      <c r="E51" s="250"/>
      <c r="F51" s="250"/>
      <c r="G51" s="129">
        <v>4</v>
      </c>
      <c r="H51" s="127">
        <v>2</v>
      </c>
      <c r="I51" s="130">
        <v>3</v>
      </c>
      <c r="J51" s="130">
        <v>2</v>
      </c>
      <c r="K51" s="124">
        <v>0</v>
      </c>
      <c r="L51" s="124">
        <v>0</v>
      </c>
    </row>
    <row r="52" spans="1:12" ht="34.5" customHeight="1" x14ac:dyDescent="0.25">
      <c r="A52" s="68">
        <v>48</v>
      </c>
      <c r="B52" s="276"/>
      <c r="C52" s="253"/>
      <c r="D52" s="258" t="s">
        <v>97</v>
      </c>
      <c r="E52" s="259"/>
      <c r="F52" s="259"/>
      <c r="G52" s="129">
        <v>3</v>
      </c>
      <c r="H52" s="127">
        <v>2</v>
      </c>
      <c r="I52" s="130">
        <v>2</v>
      </c>
      <c r="J52" s="130">
        <v>1</v>
      </c>
      <c r="K52" s="124">
        <v>386874</v>
      </c>
      <c r="L52" s="124">
        <v>330445</v>
      </c>
    </row>
    <row r="53" spans="1:12" ht="21" customHeight="1" x14ac:dyDescent="0.25">
      <c r="A53" s="68">
        <v>49</v>
      </c>
      <c r="B53" s="276"/>
      <c r="C53" s="254" t="s">
        <v>248</v>
      </c>
      <c r="D53" s="255"/>
      <c r="E53" s="255"/>
      <c r="F53" s="255"/>
      <c r="G53" s="120">
        <v>215</v>
      </c>
      <c r="H53" s="127">
        <v>160</v>
      </c>
      <c r="I53" s="130">
        <v>148</v>
      </c>
      <c r="J53" s="130">
        <v>59</v>
      </c>
      <c r="K53" s="124">
        <v>4921460</v>
      </c>
      <c r="L53" s="124">
        <v>2937536</v>
      </c>
    </row>
    <row r="54" spans="1:12" ht="33.75" customHeight="1" x14ac:dyDescent="0.25">
      <c r="A54" s="68">
        <v>50</v>
      </c>
      <c r="B54" s="276"/>
      <c r="C54" s="251" t="s">
        <v>102</v>
      </c>
      <c r="D54" s="249" t="s">
        <v>69</v>
      </c>
      <c r="E54" s="250"/>
      <c r="F54" s="250"/>
      <c r="G54" s="129">
        <v>35</v>
      </c>
      <c r="H54" s="127">
        <v>18</v>
      </c>
      <c r="I54" s="130">
        <v>27</v>
      </c>
      <c r="J54" s="130">
        <v>7</v>
      </c>
      <c r="K54" s="124">
        <v>0</v>
      </c>
      <c r="L54" s="124">
        <v>0</v>
      </c>
    </row>
    <row r="55" spans="1:12" ht="23.25" customHeight="1" x14ac:dyDescent="0.25">
      <c r="A55" s="68">
        <v>51</v>
      </c>
      <c r="B55" s="276"/>
      <c r="C55" s="252"/>
      <c r="D55" s="249" t="s">
        <v>60</v>
      </c>
      <c r="E55" s="250"/>
      <c r="F55" s="250"/>
      <c r="G55" s="129">
        <v>8</v>
      </c>
      <c r="H55" s="127">
        <v>3</v>
      </c>
      <c r="I55" s="130">
        <v>5</v>
      </c>
      <c r="J55" s="130">
        <v>0</v>
      </c>
      <c r="K55" s="124">
        <v>0</v>
      </c>
      <c r="L55" s="124">
        <v>0</v>
      </c>
    </row>
    <row r="56" spans="1:12" ht="21" customHeight="1" x14ac:dyDescent="0.25">
      <c r="A56" s="68">
        <v>52</v>
      </c>
      <c r="B56" s="276"/>
      <c r="C56" s="252"/>
      <c r="D56" s="249" t="s">
        <v>61</v>
      </c>
      <c r="E56" s="250"/>
      <c r="F56" s="250"/>
      <c r="G56" s="129">
        <v>48</v>
      </c>
      <c r="H56" s="127">
        <v>23</v>
      </c>
      <c r="I56" s="130">
        <v>37</v>
      </c>
      <c r="J56" s="130">
        <v>16</v>
      </c>
      <c r="K56" s="124">
        <v>711093</v>
      </c>
      <c r="L56" s="124">
        <v>0</v>
      </c>
    </row>
    <row r="57" spans="1:12" ht="24.75" customHeight="1" x14ac:dyDescent="0.25">
      <c r="A57" s="68">
        <v>53</v>
      </c>
      <c r="B57" s="276"/>
      <c r="C57" s="252"/>
      <c r="D57" s="249" t="s">
        <v>43</v>
      </c>
      <c r="E57" s="250"/>
      <c r="F57" s="250"/>
      <c r="G57" s="129">
        <v>8</v>
      </c>
      <c r="H57" s="127">
        <v>6</v>
      </c>
      <c r="I57" s="130">
        <v>7</v>
      </c>
      <c r="J57" s="130">
        <v>5</v>
      </c>
      <c r="K57" s="124">
        <v>1408820</v>
      </c>
      <c r="L57" s="124">
        <v>1002086</v>
      </c>
    </row>
    <row r="58" spans="1:12" ht="21" customHeight="1" x14ac:dyDescent="0.25">
      <c r="A58" s="68">
        <v>54</v>
      </c>
      <c r="B58" s="276"/>
      <c r="C58" s="252"/>
      <c r="D58" s="249" t="s">
        <v>44</v>
      </c>
      <c r="E58" s="250"/>
      <c r="F58" s="250"/>
      <c r="G58" s="129">
        <v>0</v>
      </c>
      <c r="H58" s="127">
        <v>0</v>
      </c>
      <c r="I58" s="127">
        <v>0</v>
      </c>
      <c r="J58" s="127">
        <v>0</v>
      </c>
      <c r="K58" s="128">
        <v>0</v>
      </c>
      <c r="L58" s="128">
        <v>0</v>
      </c>
    </row>
    <row r="59" spans="1:12" ht="21" customHeight="1" x14ac:dyDescent="0.25">
      <c r="A59" s="68">
        <v>55</v>
      </c>
      <c r="B59" s="276"/>
      <c r="C59" s="252"/>
      <c r="D59" s="249" t="s">
        <v>46</v>
      </c>
      <c r="E59" s="250"/>
      <c r="F59" s="250"/>
      <c r="G59" s="129">
        <v>74</v>
      </c>
      <c r="H59" s="127">
        <v>45</v>
      </c>
      <c r="I59" s="130">
        <v>45</v>
      </c>
      <c r="J59" s="130">
        <v>23</v>
      </c>
      <c r="K59" s="124">
        <v>1026256</v>
      </c>
      <c r="L59" s="124">
        <v>948364</v>
      </c>
    </row>
    <row r="60" spans="1:12" ht="21" customHeight="1" x14ac:dyDescent="0.25">
      <c r="A60" s="68">
        <v>56</v>
      </c>
      <c r="B60" s="276"/>
      <c r="C60" s="252"/>
      <c r="D60" s="243" t="s">
        <v>109</v>
      </c>
      <c r="E60" s="249" t="s">
        <v>41</v>
      </c>
      <c r="F60" s="250"/>
      <c r="G60" s="129">
        <v>6</v>
      </c>
      <c r="H60" s="127">
        <v>4</v>
      </c>
      <c r="I60" s="130">
        <v>3</v>
      </c>
      <c r="J60" s="130">
        <v>1</v>
      </c>
      <c r="K60" s="124">
        <v>119712</v>
      </c>
      <c r="L60" s="124">
        <v>119712</v>
      </c>
    </row>
    <row r="61" spans="1:12" ht="37.5" customHeight="1" x14ac:dyDescent="0.25">
      <c r="A61" s="68">
        <v>57</v>
      </c>
      <c r="B61" s="276"/>
      <c r="C61" s="252"/>
      <c r="D61" s="244"/>
      <c r="E61" s="249" t="s">
        <v>269</v>
      </c>
      <c r="F61" s="286"/>
      <c r="G61" s="129">
        <v>4</v>
      </c>
      <c r="H61" s="127">
        <v>3</v>
      </c>
      <c r="I61" s="130">
        <v>2</v>
      </c>
      <c r="J61" s="130">
        <v>0</v>
      </c>
      <c r="K61" s="124">
        <v>0</v>
      </c>
      <c r="L61" s="124">
        <v>0</v>
      </c>
    </row>
    <row r="62" spans="1:12" ht="21" customHeight="1" x14ac:dyDescent="0.25">
      <c r="A62" s="68">
        <v>58</v>
      </c>
      <c r="B62" s="276"/>
      <c r="C62" s="252"/>
      <c r="D62" s="244"/>
      <c r="E62" s="249" t="s">
        <v>42</v>
      </c>
      <c r="F62" s="250"/>
      <c r="G62" s="129">
        <v>66</v>
      </c>
      <c r="H62" s="127">
        <v>40</v>
      </c>
      <c r="I62" s="130">
        <v>42</v>
      </c>
      <c r="J62" s="130">
        <v>22</v>
      </c>
      <c r="K62" s="124">
        <v>906544</v>
      </c>
      <c r="L62" s="124">
        <v>828652</v>
      </c>
    </row>
    <row r="63" spans="1:12" ht="25.5" customHeight="1" x14ac:dyDescent="0.25">
      <c r="A63" s="68">
        <v>59</v>
      </c>
      <c r="B63" s="276"/>
      <c r="C63" s="253"/>
      <c r="D63" s="245"/>
      <c r="E63" s="249" t="s">
        <v>270</v>
      </c>
      <c r="F63" s="286"/>
      <c r="G63" s="129">
        <v>37</v>
      </c>
      <c r="H63" s="127">
        <v>21</v>
      </c>
      <c r="I63" s="130">
        <v>22</v>
      </c>
      <c r="J63" s="130">
        <v>13</v>
      </c>
      <c r="K63" s="124">
        <v>0</v>
      </c>
      <c r="L63" s="124">
        <v>0</v>
      </c>
    </row>
    <row r="64" spans="1:12" ht="21" customHeight="1" x14ac:dyDescent="0.25">
      <c r="A64" s="68">
        <v>60</v>
      </c>
      <c r="B64" s="276"/>
      <c r="C64" s="254" t="s">
        <v>249</v>
      </c>
      <c r="D64" s="255"/>
      <c r="E64" s="255"/>
      <c r="F64" s="255"/>
      <c r="G64" s="120">
        <v>178</v>
      </c>
      <c r="H64" s="127">
        <v>130</v>
      </c>
      <c r="I64" s="127">
        <v>103</v>
      </c>
      <c r="J64" s="127">
        <v>40</v>
      </c>
      <c r="K64" s="128">
        <v>305085756</v>
      </c>
      <c r="L64" s="128">
        <v>422226</v>
      </c>
    </row>
    <row r="65" spans="1:12" ht="21" customHeight="1" x14ac:dyDescent="0.25">
      <c r="A65" s="68">
        <v>61</v>
      </c>
      <c r="B65" s="276"/>
      <c r="C65" s="246" t="s">
        <v>102</v>
      </c>
      <c r="D65" s="256" t="s">
        <v>62</v>
      </c>
      <c r="E65" s="257"/>
      <c r="F65" s="257"/>
      <c r="G65" s="129">
        <v>28</v>
      </c>
      <c r="H65" s="127">
        <v>15</v>
      </c>
      <c r="I65" s="130">
        <v>16</v>
      </c>
      <c r="J65" s="130">
        <v>7</v>
      </c>
      <c r="K65" s="124">
        <v>16726716</v>
      </c>
      <c r="L65" s="124">
        <v>0</v>
      </c>
    </row>
    <row r="66" spans="1:12" ht="21" customHeight="1" x14ac:dyDescent="0.25">
      <c r="A66" s="68">
        <v>62</v>
      </c>
      <c r="B66" s="276"/>
      <c r="C66" s="247"/>
      <c r="D66" s="249" t="s">
        <v>63</v>
      </c>
      <c r="E66" s="250"/>
      <c r="F66" s="250"/>
      <c r="G66" s="129">
        <v>55</v>
      </c>
      <c r="H66" s="127">
        <v>22</v>
      </c>
      <c r="I66" s="130">
        <v>32</v>
      </c>
      <c r="J66" s="130">
        <v>14</v>
      </c>
      <c r="K66" s="124">
        <v>6843792</v>
      </c>
      <c r="L66" s="124">
        <v>404606</v>
      </c>
    </row>
    <row r="67" spans="1:12" ht="21" customHeight="1" x14ac:dyDescent="0.25">
      <c r="A67" s="68">
        <v>63</v>
      </c>
      <c r="B67" s="276"/>
      <c r="C67" s="247"/>
      <c r="D67" s="249" t="s">
        <v>271</v>
      </c>
      <c r="E67" s="250"/>
      <c r="F67" s="286"/>
      <c r="G67" s="129">
        <v>3</v>
      </c>
      <c r="H67" s="127">
        <v>0</v>
      </c>
      <c r="I67" s="130">
        <v>1</v>
      </c>
      <c r="J67" s="130">
        <v>1</v>
      </c>
      <c r="K67" s="124">
        <v>0</v>
      </c>
      <c r="L67" s="124">
        <v>0</v>
      </c>
    </row>
    <row r="68" spans="1:12" ht="21" customHeight="1" x14ac:dyDescent="0.25">
      <c r="A68" s="68">
        <v>64</v>
      </c>
      <c r="B68" s="276"/>
      <c r="C68" s="247"/>
      <c r="D68" s="249" t="s">
        <v>74</v>
      </c>
      <c r="E68" s="250"/>
      <c r="F68" s="250"/>
      <c r="G68" s="129">
        <v>40</v>
      </c>
      <c r="H68" s="127">
        <v>18</v>
      </c>
      <c r="I68" s="130">
        <v>27</v>
      </c>
      <c r="J68" s="130">
        <v>9</v>
      </c>
      <c r="K68" s="124">
        <v>197317522</v>
      </c>
      <c r="L68" s="124">
        <v>0</v>
      </c>
    </row>
    <row r="69" spans="1:12" ht="21" customHeight="1" x14ac:dyDescent="0.25">
      <c r="A69" s="68">
        <v>65</v>
      </c>
      <c r="B69" s="276"/>
      <c r="C69" s="248"/>
      <c r="D69" s="249" t="s">
        <v>32</v>
      </c>
      <c r="E69" s="250"/>
      <c r="F69" s="250"/>
      <c r="G69" s="129">
        <v>45</v>
      </c>
      <c r="H69" s="127">
        <v>22</v>
      </c>
      <c r="I69" s="130">
        <v>22</v>
      </c>
      <c r="J69" s="130">
        <v>6</v>
      </c>
      <c r="K69" s="124">
        <v>78972700</v>
      </c>
      <c r="L69" s="124">
        <v>0</v>
      </c>
    </row>
    <row r="70" spans="1:12" ht="21" customHeight="1" x14ac:dyDescent="0.25">
      <c r="A70" s="68">
        <v>66</v>
      </c>
      <c r="B70" s="276"/>
      <c r="C70" s="254" t="s">
        <v>250</v>
      </c>
      <c r="D70" s="255"/>
      <c r="E70" s="255"/>
      <c r="F70" s="255"/>
      <c r="G70" s="120">
        <v>440</v>
      </c>
      <c r="H70" s="127">
        <v>249</v>
      </c>
      <c r="I70" s="130">
        <v>248</v>
      </c>
      <c r="J70" s="130">
        <v>124</v>
      </c>
      <c r="K70" s="124">
        <v>20629637</v>
      </c>
      <c r="L70" s="124">
        <v>11055424</v>
      </c>
    </row>
    <row r="71" spans="1:12" ht="21" customHeight="1" x14ac:dyDescent="0.25">
      <c r="A71" s="68">
        <v>67</v>
      </c>
      <c r="B71" s="276"/>
      <c r="C71" s="251" t="s">
        <v>104</v>
      </c>
      <c r="D71" s="249" t="s">
        <v>64</v>
      </c>
      <c r="E71" s="250"/>
      <c r="F71" s="250"/>
      <c r="G71" s="129">
        <v>106</v>
      </c>
      <c r="H71" s="127">
        <v>39</v>
      </c>
      <c r="I71" s="130">
        <v>50</v>
      </c>
      <c r="J71" s="130">
        <v>27</v>
      </c>
      <c r="K71" s="124">
        <v>0</v>
      </c>
      <c r="L71" s="124">
        <v>0</v>
      </c>
    </row>
    <row r="72" spans="1:12" ht="21" customHeight="1" x14ac:dyDescent="0.25">
      <c r="A72" s="68">
        <v>68</v>
      </c>
      <c r="B72" s="276"/>
      <c r="C72" s="252"/>
      <c r="D72" s="249" t="s">
        <v>75</v>
      </c>
      <c r="E72" s="250"/>
      <c r="F72" s="250"/>
      <c r="G72" s="129">
        <v>201</v>
      </c>
      <c r="H72" s="127">
        <v>77</v>
      </c>
      <c r="I72" s="127">
        <v>109</v>
      </c>
      <c r="J72" s="127">
        <v>66</v>
      </c>
      <c r="K72" s="128">
        <v>18312327</v>
      </c>
      <c r="L72" s="128">
        <v>10277846</v>
      </c>
    </row>
    <row r="73" spans="1:12" ht="21" customHeight="1" x14ac:dyDescent="0.25">
      <c r="A73" s="68">
        <v>69</v>
      </c>
      <c r="B73" s="276"/>
      <c r="C73" s="252"/>
      <c r="D73" s="243" t="s">
        <v>103</v>
      </c>
      <c r="E73" s="249" t="s">
        <v>36</v>
      </c>
      <c r="F73" s="250"/>
      <c r="G73" s="129">
        <v>129</v>
      </c>
      <c r="H73" s="127">
        <v>56</v>
      </c>
      <c r="I73" s="127">
        <v>68</v>
      </c>
      <c r="J73" s="127">
        <v>38</v>
      </c>
      <c r="K73" s="128">
        <v>13400725</v>
      </c>
      <c r="L73" s="128">
        <v>7130615</v>
      </c>
    </row>
    <row r="74" spans="1:12" ht="27" customHeight="1" x14ac:dyDescent="0.25">
      <c r="A74" s="68">
        <v>70</v>
      </c>
      <c r="B74" s="276"/>
      <c r="C74" s="252"/>
      <c r="D74" s="245"/>
      <c r="E74" s="249" t="s">
        <v>65</v>
      </c>
      <c r="F74" s="250"/>
      <c r="G74" s="129">
        <v>25</v>
      </c>
      <c r="H74" s="127">
        <v>9</v>
      </c>
      <c r="I74" s="130">
        <v>14</v>
      </c>
      <c r="J74" s="130">
        <v>9</v>
      </c>
      <c r="K74" s="124">
        <v>0</v>
      </c>
      <c r="L74" s="124">
        <v>0</v>
      </c>
    </row>
    <row r="75" spans="1:12" ht="21" customHeight="1" x14ac:dyDescent="0.25">
      <c r="A75" s="68">
        <v>71</v>
      </c>
      <c r="B75" s="276"/>
      <c r="C75" s="252"/>
      <c r="D75" s="249" t="s">
        <v>79</v>
      </c>
      <c r="E75" s="250"/>
      <c r="F75" s="250"/>
      <c r="G75" s="129">
        <v>9</v>
      </c>
      <c r="H75" s="127">
        <v>5</v>
      </c>
      <c r="I75" s="127">
        <v>7</v>
      </c>
      <c r="J75" s="127">
        <v>6</v>
      </c>
      <c r="K75" s="128">
        <v>275960</v>
      </c>
      <c r="L75" s="128">
        <v>128175</v>
      </c>
    </row>
    <row r="76" spans="1:12" ht="21" customHeight="1" x14ac:dyDescent="0.25">
      <c r="A76" s="68">
        <v>72</v>
      </c>
      <c r="B76" s="276"/>
      <c r="C76" s="252"/>
      <c r="D76" s="243" t="s">
        <v>103</v>
      </c>
      <c r="E76" s="249" t="s">
        <v>36</v>
      </c>
      <c r="F76" s="250"/>
      <c r="G76" s="129">
        <v>5</v>
      </c>
      <c r="H76" s="127">
        <v>3</v>
      </c>
      <c r="I76" s="127">
        <v>4</v>
      </c>
      <c r="J76" s="127">
        <v>3</v>
      </c>
      <c r="K76" s="124">
        <v>241839</v>
      </c>
      <c r="L76" s="124">
        <v>101699</v>
      </c>
    </row>
    <row r="77" spans="1:12" ht="21" customHeight="1" x14ac:dyDescent="0.25">
      <c r="A77" s="68">
        <v>73</v>
      </c>
      <c r="B77" s="276"/>
      <c r="C77" s="253"/>
      <c r="D77" s="245"/>
      <c r="E77" s="249" t="s">
        <v>76</v>
      </c>
      <c r="F77" s="250"/>
      <c r="G77" s="129">
        <v>2</v>
      </c>
      <c r="H77" s="127">
        <v>0</v>
      </c>
      <c r="I77" s="130">
        <v>1</v>
      </c>
      <c r="J77" s="130">
        <v>1</v>
      </c>
      <c r="K77" s="124">
        <v>0</v>
      </c>
      <c r="L77" s="124">
        <v>0</v>
      </c>
    </row>
    <row r="78" spans="1:12" ht="21" customHeight="1" x14ac:dyDescent="0.25">
      <c r="A78" s="68">
        <v>74</v>
      </c>
      <c r="B78" s="276"/>
      <c r="C78" s="241" t="s">
        <v>66</v>
      </c>
      <c r="D78" s="242"/>
      <c r="E78" s="242"/>
      <c r="F78" s="242"/>
      <c r="G78" s="126">
        <v>16</v>
      </c>
      <c r="H78" s="127">
        <v>3</v>
      </c>
      <c r="I78" s="130">
        <v>11</v>
      </c>
      <c r="J78" s="130">
        <v>5</v>
      </c>
      <c r="K78" s="124">
        <v>4824956</v>
      </c>
      <c r="L78" s="124">
        <v>3164741</v>
      </c>
    </row>
    <row r="79" spans="1:12" ht="21" customHeight="1" x14ac:dyDescent="0.25">
      <c r="A79" s="68">
        <v>75</v>
      </c>
      <c r="B79" s="276"/>
      <c r="C79" s="241" t="s">
        <v>77</v>
      </c>
      <c r="D79" s="242"/>
      <c r="E79" s="242"/>
      <c r="F79" s="242"/>
      <c r="G79" s="126">
        <v>180</v>
      </c>
      <c r="H79" s="127">
        <v>157</v>
      </c>
      <c r="I79" s="130">
        <v>124</v>
      </c>
      <c r="J79" s="130">
        <v>67</v>
      </c>
      <c r="K79" s="124">
        <v>39750540</v>
      </c>
      <c r="L79" s="124">
        <v>35385752</v>
      </c>
    </row>
    <row r="80" spans="1:12" ht="31.5" customHeight="1" x14ac:dyDescent="0.25">
      <c r="A80" s="68">
        <v>76</v>
      </c>
      <c r="B80" s="276"/>
      <c r="C80" s="95"/>
      <c r="D80" s="249" t="s">
        <v>251</v>
      </c>
      <c r="E80" s="250"/>
      <c r="F80" s="250"/>
      <c r="G80" s="129">
        <v>95</v>
      </c>
      <c r="H80" s="127">
        <v>69</v>
      </c>
      <c r="I80" s="130">
        <v>54</v>
      </c>
      <c r="J80" s="130">
        <v>11</v>
      </c>
      <c r="K80" s="124">
        <v>655600</v>
      </c>
      <c r="L80" s="124">
        <v>478702</v>
      </c>
    </row>
    <row r="81" spans="1:12" ht="21" customHeight="1" x14ac:dyDescent="0.25">
      <c r="A81" s="68">
        <v>77</v>
      </c>
      <c r="B81" s="277"/>
      <c r="C81" s="241" t="s">
        <v>45</v>
      </c>
      <c r="D81" s="242"/>
      <c r="E81" s="242"/>
      <c r="F81" s="242"/>
      <c r="G81" s="126">
        <v>1060</v>
      </c>
      <c r="H81" s="127">
        <v>710</v>
      </c>
      <c r="I81" s="130">
        <v>674</v>
      </c>
      <c r="J81" s="130">
        <v>384</v>
      </c>
      <c r="K81" s="124">
        <v>2538829723</v>
      </c>
      <c r="L81" s="124">
        <v>719773662</v>
      </c>
    </row>
    <row r="82" spans="1:12" ht="21" customHeight="1" x14ac:dyDescent="0.25">
      <c r="A82" s="68">
        <v>78</v>
      </c>
      <c r="B82" s="241" t="s">
        <v>67</v>
      </c>
      <c r="C82" s="242"/>
      <c r="D82" s="242"/>
      <c r="E82" s="242"/>
      <c r="F82" s="242"/>
      <c r="G82" s="126">
        <v>4553</v>
      </c>
      <c r="H82" s="127">
        <v>1819</v>
      </c>
      <c r="I82" s="130">
        <v>1244</v>
      </c>
      <c r="J82" s="130">
        <v>1018</v>
      </c>
      <c r="K82" s="124" t="s">
        <v>282</v>
      </c>
      <c r="L82" s="124" t="s">
        <v>282</v>
      </c>
    </row>
    <row r="83" spans="1:12" ht="32.25" customHeight="1" x14ac:dyDescent="0.25">
      <c r="A83" s="68">
        <v>79</v>
      </c>
      <c r="B83" s="275" t="s">
        <v>103</v>
      </c>
      <c r="C83" s="241" t="s">
        <v>252</v>
      </c>
      <c r="D83" s="242"/>
      <c r="E83" s="242"/>
      <c r="F83" s="242"/>
      <c r="G83" s="126">
        <v>0</v>
      </c>
      <c r="H83" s="127">
        <v>0</v>
      </c>
      <c r="I83" s="130">
        <v>0</v>
      </c>
      <c r="J83" s="130">
        <v>0</v>
      </c>
      <c r="K83" s="124">
        <v>0</v>
      </c>
      <c r="L83" s="124">
        <v>0</v>
      </c>
    </row>
    <row r="84" spans="1:12" ht="31.5" customHeight="1" x14ac:dyDescent="0.25">
      <c r="A84" s="68">
        <v>80</v>
      </c>
      <c r="B84" s="276"/>
      <c r="C84" s="241" t="s">
        <v>253</v>
      </c>
      <c r="D84" s="242"/>
      <c r="E84" s="242"/>
      <c r="F84" s="242"/>
      <c r="G84" s="126">
        <v>3493</v>
      </c>
      <c r="H84" s="127">
        <v>1819</v>
      </c>
      <c r="I84" s="130">
        <v>1078</v>
      </c>
      <c r="J84" s="130">
        <v>870</v>
      </c>
      <c r="K84" s="124">
        <v>123289233678</v>
      </c>
      <c r="L84" s="124">
        <v>118008345551</v>
      </c>
    </row>
    <row r="85" spans="1:12" ht="21" customHeight="1" x14ac:dyDescent="0.25">
      <c r="A85" s="68">
        <v>81</v>
      </c>
      <c r="B85" s="276"/>
      <c r="C85" s="251" t="s">
        <v>104</v>
      </c>
      <c r="D85" s="241" t="s">
        <v>110</v>
      </c>
      <c r="E85" s="242"/>
      <c r="F85" s="242"/>
      <c r="G85" s="126">
        <v>1257</v>
      </c>
      <c r="H85" s="127">
        <v>580</v>
      </c>
      <c r="I85" s="130">
        <v>593</v>
      </c>
      <c r="J85" s="130">
        <v>534</v>
      </c>
      <c r="K85" s="124">
        <v>123052522430</v>
      </c>
      <c r="L85" s="124">
        <v>118007899614</v>
      </c>
    </row>
    <row r="86" spans="1:12" ht="21" customHeight="1" x14ac:dyDescent="0.25">
      <c r="A86" s="68">
        <v>82</v>
      </c>
      <c r="B86" s="276"/>
      <c r="C86" s="252"/>
      <c r="D86" s="241" t="s">
        <v>70</v>
      </c>
      <c r="E86" s="242"/>
      <c r="F86" s="242"/>
      <c r="G86" s="126">
        <v>2153</v>
      </c>
      <c r="H86" s="127">
        <v>1191</v>
      </c>
      <c r="I86" s="130">
        <v>434</v>
      </c>
      <c r="J86" s="130">
        <v>322</v>
      </c>
      <c r="K86" s="124">
        <v>1080736</v>
      </c>
      <c r="L86" s="124">
        <v>346937</v>
      </c>
    </row>
    <row r="87" spans="1:12" ht="21" customHeight="1" x14ac:dyDescent="0.25">
      <c r="A87" s="68">
        <v>83</v>
      </c>
      <c r="B87" s="276"/>
      <c r="C87" s="252"/>
      <c r="D87" s="243" t="s">
        <v>103</v>
      </c>
      <c r="E87" s="249" t="s">
        <v>71</v>
      </c>
      <c r="F87" s="250"/>
      <c r="G87" s="129">
        <v>40</v>
      </c>
      <c r="H87" s="127">
        <v>32</v>
      </c>
      <c r="I87" s="130">
        <v>32</v>
      </c>
      <c r="J87" s="130">
        <v>17</v>
      </c>
      <c r="K87" s="124">
        <v>0</v>
      </c>
      <c r="L87" s="124">
        <v>0</v>
      </c>
    </row>
    <row r="88" spans="1:12" ht="21" customHeight="1" x14ac:dyDescent="0.25">
      <c r="A88" s="68">
        <v>84</v>
      </c>
      <c r="B88" s="276"/>
      <c r="C88" s="252"/>
      <c r="D88" s="244"/>
      <c r="E88" s="98"/>
      <c r="F88" s="94" t="s">
        <v>254</v>
      </c>
      <c r="G88" s="129">
        <v>0</v>
      </c>
      <c r="H88" s="127">
        <v>0</v>
      </c>
      <c r="I88" s="130">
        <v>0</v>
      </c>
      <c r="J88" s="130">
        <v>0</v>
      </c>
      <c r="K88" s="124">
        <v>0</v>
      </c>
      <c r="L88" s="124">
        <v>0</v>
      </c>
    </row>
    <row r="89" spans="1:12" ht="21" customHeight="1" x14ac:dyDescent="0.25">
      <c r="A89" s="68">
        <v>85</v>
      </c>
      <c r="B89" s="276"/>
      <c r="C89" s="252"/>
      <c r="D89" s="244"/>
      <c r="E89" s="249" t="s">
        <v>72</v>
      </c>
      <c r="F89" s="250"/>
      <c r="G89" s="129">
        <v>1945</v>
      </c>
      <c r="H89" s="127">
        <v>783</v>
      </c>
      <c r="I89" s="130">
        <v>313</v>
      </c>
      <c r="J89" s="130">
        <v>274</v>
      </c>
      <c r="K89" s="124">
        <v>692079</v>
      </c>
      <c r="L89" s="124">
        <v>215255</v>
      </c>
    </row>
    <row r="90" spans="1:12" ht="28.5" customHeight="1" x14ac:dyDescent="0.25">
      <c r="A90" s="68">
        <v>86</v>
      </c>
      <c r="B90" s="276"/>
      <c r="C90" s="252"/>
      <c r="D90" s="245"/>
      <c r="E90" s="249" t="s">
        <v>73</v>
      </c>
      <c r="F90" s="250"/>
      <c r="G90" s="129">
        <v>3</v>
      </c>
      <c r="H90" s="127">
        <v>1</v>
      </c>
      <c r="I90" s="130">
        <v>3</v>
      </c>
      <c r="J90" s="130">
        <v>1</v>
      </c>
      <c r="K90" s="124">
        <v>0</v>
      </c>
      <c r="L90" s="124">
        <v>0</v>
      </c>
    </row>
    <row r="91" spans="1:12" ht="30.75" customHeight="1" x14ac:dyDescent="0.25">
      <c r="A91" s="68">
        <v>87</v>
      </c>
      <c r="B91" s="276"/>
      <c r="C91" s="252"/>
      <c r="D91" s="239" t="s">
        <v>111</v>
      </c>
      <c r="E91" s="240"/>
      <c r="F91" s="240"/>
      <c r="G91" s="126">
        <v>16</v>
      </c>
      <c r="H91" s="127">
        <v>7</v>
      </c>
      <c r="I91" s="130">
        <v>15</v>
      </c>
      <c r="J91" s="130">
        <v>7</v>
      </c>
      <c r="K91" s="124">
        <v>0</v>
      </c>
      <c r="L91" s="124">
        <v>0</v>
      </c>
    </row>
    <row r="92" spans="1:12" ht="21" customHeight="1" x14ac:dyDescent="0.25">
      <c r="A92" s="68">
        <v>88</v>
      </c>
      <c r="B92" s="276"/>
      <c r="C92" s="252"/>
      <c r="D92" s="239" t="s">
        <v>112</v>
      </c>
      <c r="E92" s="240"/>
      <c r="F92" s="240"/>
      <c r="G92" s="126">
        <v>40</v>
      </c>
      <c r="H92" s="127">
        <v>22</v>
      </c>
      <c r="I92" s="130">
        <v>11</v>
      </c>
      <c r="J92" s="130">
        <v>2</v>
      </c>
      <c r="K92" s="124">
        <v>235630512</v>
      </c>
      <c r="L92" s="124">
        <v>0</v>
      </c>
    </row>
    <row r="93" spans="1:12" ht="32.25" customHeight="1" x14ac:dyDescent="0.25">
      <c r="A93" s="68">
        <v>89</v>
      </c>
      <c r="B93" s="276"/>
      <c r="C93" s="252"/>
      <c r="D93" s="239" t="s">
        <v>113</v>
      </c>
      <c r="E93" s="240"/>
      <c r="F93" s="240"/>
      <c r="G93" s="126">
        <v>5</v>
      </c>
      <c r="H93" s="127">
        <v>3</v>
      </c>
      <c r="I93" s="130">
        <v>5</v>
      </c>
      <c r="J93" s="130">
        <v>4</v>
      </c>
      <c r="K93" s="124">
        <v>0</v>
      </c>
      <c r="L93" s="124">
        <v>0</v>
      </c>
    </row>
    <row r="94" spans="1:12" ht="21" customHeight="1" x14ac:dyDescent="0.25">
      <c r="A94" s="68">
        <v>90</v>
      </c>
      <c r="B94" s="276"/>
      <c r="C94" s="252"/>
      <c r="D94" s="239" t="s">
        <v>114</v>
      </c>
      <c r="E94" s="240"/>
      <c r="F94" s="240"/>
      <c r="G94" s="126">
        <v>0</v>
      </c>
      <c r="H94" s="127">
        <v>0</v>
      </c>
      <c r="I94" s="131">
        <v>0</v>
      </c>
      <c r="J94" s="131">
        <v>0</v>
      </c>
      <c r="K94" s="128">
        <v>0</v>
      </c>
      <c r="L94" s="128">
        <v>0</v>
      </c>
    </row>
    <row r="95" spans="1:12" ht="31.5" customHeight="1" x14ac:dyDescent="0.25">
      <c r="A95" s="68">
        <v>91</v>
      </c>
      <c r="B95" s="276"/>
      <c r="C95" s="252"/>
      <c r="D95" s="239" t="s">
        <v>115</v>
      </c>
      <c r="E95" s="240"/>
      <c r="F95" s="240"/>
      <c r="G95" s="126">
        <v>1</v>
      </c>
      <c r="H95" s="127">
        <v>0</v>
      </c>
      <c r="I95" s="130">
        <v>0</v>
      </c>
      <c r="J95" s="130">
        <v>0</v>
      </c>
      <c r="K95" s="124">
        <v>0</v>
      </c>
      <c r="L95" s="124">
        <v>0</v>
      </c>
    </row>
    <row r="96" spans="1:12" ht="22.5" customHeight="1" x14ac:dyDescent="0.25">
      <c r="A96" s="68">
        <v>92</v>
      </c>
      <c r="B96" s="276"/>
      <c r="C96" s="252"/>
      <c r="D96" s="239" t="s">
        <v>116</v>
      </c>
      <c r="E96" s="240"/>
      <c r="F96" s="240"/>
      <c r="G96" s="126">
        <v>1</v>
      </c>
      <c r="H96" s="127">
        <v>0</v>
      </c>
      <c r="I96" s="130">
        <v>1</v>
      </c>
      <c r="J96" s="130">
        <v>1</v>
      </c>
      <c r="K96" s="124">
        <v>0</v>
      </c>
      <c r="L96" s="124">
        <v>0</v>
      </c>
    </row>
    <row r="97" spans="1:12" ht="34.5" customHeight="1" x14ac:dyDescent="0.25">
      <c r="A97" s="68">
        <v>93</v>
      </c>
      <c r="B97" s="276"/>
      <c r="C97" s="252"/>
      <c r="D97" s="239" t="s">
        <v>117</v>
      </c>
      <c r="E97" s="240"/>
      <c r="F97" s="240"/>
      <c r="G97" s="126">
        <v>4</v>
      </c>
      <c r="H97" s="127">
        <v>1</v>
      </c>
      <c r="I97" s="130">
        <v>4</v>
      </c>
      <c r="J97" s="130">
        <v>0</v>
      </c>
      <c r="K97" s="124">
        <v>0</v>
      </c>
      <c r="L97" s="124">
        <v>0</v>
      </c>
    </row>
    <row r="98" spans="1:12" ht="21" customHeight="1" x14ac:dyDescent="0.25">
      <c r="A98" s="68">
        <v>94</v>
      </c>
      <c r="B98" s="277"/>
      <c r="C98" s="253"/>
      <c r="D98" s="241" t="s">
        <v>118</v>
      </c>
      <c r="E98" s="242"/>
      <c r="F98" s="242"/>
      <c r="G98" s="126">
        <v>16</v>
      </c>
      <c r="H98" s="127">
        <v>15</v>
      </c>
      <c r="I98" s="130">
        <v>15</v>
      </c>
      <c r="J98" s="130">
        <v>0</v>
      </c>
      <c r="K98" s="124">
        <v>0</v>
      </c>
      <c r="L98" s="124">
        <v>0</v>
      </c>
    </row>
    <row r="99" spans="1:12" ht="21" customHeight="1" x14ac:dyDescent="0.25">
      <c r="A99" s="68">
        <v>95</v>
      </c>
      <c r="B99" s="97"/>
      <c r="C99" s="239" t="s">
        <v>255</v>
      </c>
      <c r="D99" s="240"/>
      <c r="E99" s="240"/>
      <c r="F99" s="240"/>
      <c r="G99" s="126">
        <v>0</v>
      </c>
      <c r="H99" s="127">
        <v>0</v>
      </c>
      <c r="I99" s="130">
        <v>0</v>
      </c>
      <c r="J99" s="130">
        <v>0</v>
      </c>
      <c r="K99" s="124">
        <v>0</v>
      </c>
      <c r="L99" s="124">
        <v>0</v>
      </c>
    </row>
    <row r="100" spans="1:12" ht="34.5" customHeight="1" x14ac:dyDescent="0.25">
      <c r="A100" s="68">
        <v>96</v>
      </c>
      <c r="B100" s="239" t="s">
        <v>256</v>
      </c>
      <c r="C100" s="240"/>
      <c r="D100" s="240"/>
      <c r="E100" s="240"/>
      <c r="F100" s="240"/>
      <c r="G100" s="126">
        <v>0</v>
      </c>
      <c r="H100" s="127">
        <v>0</v>
      </c>
      <c r="I100" s="130">
        <v>0</v>
      </c>
      <c r="J100" s="130">
        <v>0</v>
      </c>
      <c r="K100" s="124" t="s">
        <v>96</v>
      </c>
      <c r="L100" s="124" t="s">
        <v>96</v>
      </c>
    </row>
    <row r="101" spans="1:12" ht="39.75" customHeight="1" x14ac:dyDescent="0.25">
      <c r="A101" s="68">
        <v>97</v>
      </c>
      <c r="B101" s="239" t="s">
        <v>257</v>
      </c>
      <c r="C101" s="240"/>
      <c r="D101" s="240"/>
      <c r="E101" s="240"/>
      <c r="F101" s="240"/>
      <c r="G101" s="126">
        <v>0</v>
      </c>
      <c r="H101" s="127">
        <v>0</v>
      </c>
      <c r="I101" s="130">
        <v>0</v>
      </c>
      <c r="J101" s="130">
        <v>0</v>
      </c>
      <c r="K101" s="124" t="s">
        <v>96</v>
      </c>
      <c r="L101" s="124" t="s">
        <v>96</v>
      </c>
    </row>
    <row r="102" spans="1:12" ht="37.5" customHeight="1" x14ac:dyDescent="0.25">
      <c r="A102" s="68">
        <v>98</v>
      </c>
      <c r="B102" s="239" t="s">
        <v>258</v>
      </c>
      <c r="C102" s="240"/>
      <c r="D102" s="240"/>
      <c r="E102" s="240"/>
      <c r="F102" s="240"/>
      <c r="G102" s="126">
        <v>0</v>
      </c>
      <c r="H102" s="127">
        <v>0</v>
      </c>
      <c r="I102" s="130">
        <v>0</v>
      </c>
      <c r="J102" s="130">
        <v>0</v>
      </c>
      <c r="K102" s="124">
        <v>0</v>
      </c>
      <c r="L102" s="124">
        <v>0</v>
      </c>
    </row>
    <row r="103" spans="1:12" ht="17.45" customHeight="1" x14ac:dyDescent="0.25">
      <c r="A103" s="68">
        <v>99</v>
      </c>
      <c r="B103" s="239" t="s">
        <v>259</v>
      </c>
      <c r="C103" s="240"/>
      <c r="D103" s="240"/>
      <c r="E103" s="240"/>
      <c r="F103" s="240"/>
      <c r="G103" s="126">
        <v>0</v>
      </c>
      <c r="H103" s="127">
        <v>0</v>
      </c>
      <c r="I103" s="130">
        <v>0</v>
      </c>
      <c r="J103" s="130">
        <v>0</v>
      </c>
      <c r="K103" s="124" t="s">
        <v>96</v>
      </c>
      <c r="L103" s="124" t="s">
        <v>96</v>
      </c>
    </row>
    <row r="104" spans="1:12" ht="17.45" customHeight="1" x14ac:dyDescent="0.25">
      <c r="A104" s="68">
        <v>100</v>
      </c>
      <c r="B104" s="239" t="s">
        <v>260</v>
      </c>
      <c r="C104" s="240"/>
      <c r="D104" s="240"/>
      <c r="E104" s="240"/>
      <c r="F104" s="240"/>
      <c r="G104" s="126">
        <v>0</v>
      </c>
      <c r="H104" s="127">
        <v>0</v>
      </c>
      <c r="I104" s="130">
        <v>0</v>
      </c>
      <c r="J104" s="130">
        <v>0</v>
      </c>
      <c r="K104" s="124" t="s">
        <v>96</v>
      </c>
      <c r="L104" s="124" t="s">
        <v>96</v>
      </c>
    </row>
    <row r="105" spans="1:12" ht="17.45" customHeight="1" x14ac:dyDescent="0.25">
      <c r="A105" s="68">
        <v>101</v>
      </c>
      <c r="B105" s="239" t="s">
        <v>261</v>
      </c>
      <c r="C105" s="240"/>
      <c r="D105" s="240"/>
      <c r="E105" s="240"/>
      <c r="F105" s="240"/>
      <c r="G105" s="126">
        <v>0</v>
      </c>
      <c r="H105" s="127">
        <v>0</v>
      </c>
      <c r="I105" s="130">
        <v>0</v>
      </c>
      <c r="J105" s="130">
        <v>0</v>
      </c>
      <c r="K105" s="124">
        <v>0</v>
      </c>
      <c r="L105" s="124">
        <v>0</v>
      </c>
    </row>
    <row r="106" spans="1:12" ht="17.45" customHeight="1" x14ac:dyDescent="0.25">
      <c r="A106" s="68">
        <v>102</v>
      </c>
      <c r="B106" s="268" t="s">
        <v>272</v>
      </c>
      <c r="C106" s="269"/>
      <c r="D106" s="269"/>
      <c r="E106" s="269"/>
      <c r="F106" s="287"/>
      <c r="G106" s="120">
        <f t="shared" ref="G106:L106" si="1">SUM(G100:G105)+SUM(G82,G5)</f>
        <v>24618</v>
      </c>
      <c r="H106" s="120">
        <f t="shared" si="1"/>
        <v>13490</v>
      </c>
      <c r="I106" s="120">
        <f t="shared" si="1"/>
        <v>11944</v>
      </c>
      <c r="J106" s="120">
        <f t="shared" si="1"/>
        <v>9150</v>
      </c>
      <c r="K106" s="121">
        <f t="shared" si="1"/>
        <v>50205506682</v>
      </c>
      <c r="L106" s="121">
        <f t="shared" si="1"/>
        <v>20516411433</v>
      </c>
    </row>
    <row r="107" spans="1:12" ht="17.45" customHeight="1" x14ac:dyDescent="0.25">
      <c r="A107" s="68">
        <v>103</v>
      </c>
      <c r="B107" s="288" t="s">
        <v>103</v>
      </c>
      <c r="C107" s="291" t="s">
        <v>39</v>
      </c>
      <c r="D107" s="292"/>
      <c r="E107" s="292"/>
      <c r="F107" s="292"/>
      <c r="G107" s="132">
        <v>1053</v>
      </c>
      <c r="H107" s="123">
        <v>629</v>
      </c>
      <c r="I107" s="133">
        <v>876</v>
      </c>
      <c r="J107" s="133">
        <v>725</v>
      </c>
      <c r="K107" s="134">
        <v>1754953378</v>
      </c>
      <c r="L107" s="134">
        <v>1731609940</v>
      </c>
    </row>
    <row r="108" spans="1:12" ht="17.45" customHeight="1" x14ac:dyDescent="0.25">
      <c r="A108" s="68">
        <v>104</v>
      </c>
      <c r="B108" s="289"/>
      <c r="C108" s="291" t="s">
        <v>37</v>
      </c>
      <c r="D108" s="292"/>
      <c r="E108" s="292"/>
      <c r="F108" s="292"/>
      <c r="G108" s="132">
        <v>0</v>
      </c>
      <c r="H108" s="123">
        <v>0</v>
      </c>
      <c r="I108" s="133">
        <v>0</v>
      </c>
      <c r="J108" s="133">
        <v>0</v>
      </c>
      <c r="K108" s="134">
        <v>0</v>
      </c>
      <c r="L108" s="134">
        <v>0</v>
      </c>
    </row>
    <row r="109" spans="1:12" ht="17.45" customHeight="1" x14ac:dyDescent="0.25">
      <c r="A109" s="68">
        <v>105</v>
      </c>
      <c r="B109" s="289"/>
      <c r="C109" s="291" t="s">
        <v>38</v>
      </c>
      <c r="D109" s="292"/>
      <c r="E109" s="292"/>
      <c r="F109" s="292"/>
      <c r="G109" s="133">
        <v>316</v>
      </c>
      <c r="H109" s="123">
        <v>218</v>
      </c>
      <c r="I109" s="133">
        <v>195</v>
      </c>
      <c r="J109" s="133">
        <v>136</v>
      </c>
      <c r="K109" s="134">
        <v>943858052</v>
      </c>
      <c r="L109" s="134">
        <v>81915468</v>
      </c>
    </row>
    <row r="110" spans="1:12" ht="17.45" customHeight="1" x14ac:dyDescent="0.25">
      <c r="A110" s="68">
        <v>106</v>
      </c>
      <c r="B110" s="289"/>
      <c r="C110" s="291" t="s">
        <v>95</v>
      </c>
      <c r="D110" s="292"/>
      <c r="E110" s="292"/>
      <c r="F110" s="292"/>
      <c r="G110" s="133">
        <v>316</v>
      </c>
      <c r="H110" s="123">
        <v>218</v>
      </c>
      <c r="I110" s="123">
        <v>195</v>
      </c>
      <c r="J110" s="123">
        <v>136</v>
      </c>
      <c r="K110" s="124">
        <v>943858052</v>
      </c>
      <c r="L110" s="124">
        <v>81915468</v>
      </c>
    </row>
    <row r="111" spans="1:12" ht="17.45" customHeight="1" x14ac:dyDescent="0.25">
      <c r="A111" s="68">
        <v>107</v>
      </c>
      <c r="B111" s="290"/>
      <c r="C111" s="291" t="s">
        <v>123</v>
      </c>
      <c r="D111" s="292"/>
      <c r="E111" s="292"/>
      <c r="F111" s="292"/>
      <c r="G111" s="133">
        <v>2970</v>
      </c>
      <c r="H111" s="123">
        <v>1843</v>
      </c>
      <c r="I111" s="123">
        <v>2855</v>
      </c>
      <c r="J111" s="123">
        <v>2718</v>
      </c>
      <c r="K111" s="124">
        <v>3885022834</v>
      </c>
      <c r="L111" s="124">
        <v>3103545038</v>
      </c>
    </row>
  </sheetData>
  <mergeCells count="120">
    <mergeCell ref="D80:F80"/>
    <mergeCell ref="B106:F106"/>
    <mergeCell ref="B107:B111"/>
    <mergeCell ref="C111:F111"/>
    <mergeCell ref="C107:F107"/>
    <mergeCell ref="C108:F108"/>
    <mergeCell ref="C109:F109"/>
    <mergeCell ref="C110:F110"/>
    <mergeCell ref="D95:F95"/>
    <mergeCell ref="D98:F98"/>
    <mergeCell ref="D75:F75"/>
    <mergeCell ref="D73:D74"/>
    <mergeCell ref="E73:F73"/>
    <mergeCell ref="E74:F74"/>
    <mergeCell ref="E76:F76"/>
    <mergeCell ref="E61:F61"/>
    <mergeCell ref="E63:F63"/>
    <mergeCell ref="D67:F67"/>
    <mergeCell ref="B105:F105"/>
    <mergeCell ref="B102:F102"/>
    <mergeCell ref="B103:F103"/>
    <mergeCell ref="B104:F104"/>
    <mergeCell ref="D96:F96"/>
    <mergeCell ref="D97:F97"/>
    <mergeCell ref="B83:B98"/>
    <mergeCell ref="C83:F83"/>
    <mergeCell ref="E89:F89"/>
    <mergeCell ref="C99:F99"/>
    <mergeCell ref="D54:F54"/>
    <mergeCell ref="D55:F55"/>
    <mergeCell ref="D58:F58"/>
    <mergeCell ref="C53:F53"/>
    <mergeCell ref="C85:C98"/>
    <mergeCell ref="D92:F92"/>
    <mergeCell ref="D66:F66"/>
    <mergeCell ref="D68:F68"/>
    <mergeCell ref="D93:F93"/>
    <mergeCell ref="D94:F94"/>
    <mergeCell ref="B100:F100"/>
    <mergeCell ref="B101:F101"/>
    <mergeCell ref="E60:F60"/>
    <mergeCell ref="E62:F62"/>
    <mergeCell ref="B82:F82"/>
    <mergeCell ref="C78:F78"/>
    <mergeCell ref="C54:C63"/>
    <mergeCell ref="D59:F59"/>
    <mergeCell ref="D60:D63"/>
    <mergeCell ref="D85:F85"/>
    <mergeCell ref="E28:E29"/>
    <mergeCell ref="E17:F17"/>
    <mergeCell ref="E19:F19"/>
    <mergeCell ref="E33:F33"/>
    <mergeCell ref="E35:F35"/>
    <mergeCell ref="E12:F12"/>
    <mergeCell ref="E30:F30"/>
    <mergeCell ref="E31:F31"/>
    <mergeCell ref="E32:F32"/>
    <mergeCell ref="C36:F36"/>
    <mergeCell ref="D38:F38"/>
    <mergeCell ref="D37:F37"/>
    <mergeCell ref="E22:F22"/>
    <mergeCell ref="E23:F23"/>
    <mergeCell ref="E26:F26"/>
    <mergeCell ref="E27:F27"/>
    <mergeCell ref="D12:D35"/>
    <mergeCell ref="C7:C35"/>
    <mergeCell ref="E24:E25"/>
    <mergeCell ref="B5:F5"/>
    <mergeCell ref="E20:F20"/>
    <mergeCell ref="E13:E16"/>
    <mergeCell ref="D11:F11"/>
    <mergeCell ref="C6:F6"/>
    <mergeCell ref="D10:F10"/>
    <mergeCell ref="D9:F9"/>
    <mergeCell ref="D8:F8"/>
    <mergeCell ref="D7:F7"/>
    <mergeCell ref="B6:B81"/>
    <mergeCell ref="A2:A3"/>
    <mergeCell ref="I2:J2"/>
    <mergeCell ref="A1:L1"/>
    <mergeCell ref="K2:L2"/>
    <mergeCell ref="B2:F3"/>
    <mergeCell ref="B4:F4"/>
    <mergeCell ref="G2:H2"/>
    <mergeCell ref="C45:F45"/>
    <mergeCell ref="C43:F43"/>
    <mergeCell ref="D44:F44"/>
    <mergeCell ref="D40:F40"/>
    <mergeCell ref="D41:F41"/>
    <mergeCell ref="D42:F42"/>
    <mergeCell ref="C37:C42"/>
    <mergeCell ref="D39:F39"/>
    <mergeCell ref="D47:F47"/>
    <mergeCell ref="D48:F48"/>
    <mergeCell ref="D49:F49"/>
    <mergeCell ref="D50:F50"/>
    <mergeCell ref="C46:C52"/>
    <mergeCell ref="D46:F46"/>
    <mergeCell ref="D51:F51"/>
    <mergeCell ref="D52:F52"/>
    <mergeCell ref="D56:F56"/>
    <mergeCell ref="D57:F57"/>
    <mergeCell ref="C70:F70"/>
    <mergeCell ref="C64:F64"/>
    <mergeCell ref="D65:F65"/>
    <mergeCell ref="E90:F90"/>
    <mergeCell ref="C84:F84"/>
    <mergeCell ref="E87:F87"/>
    <mergeCell ref="C79:F79"/>
    <mergeCell ref="C81:F81"/>
    <mergeCell ref="D91:F91"/>
    <mergeCell ref="D86:F86"/>
    <mergeCell ref="D87:D90"/>
    <mergeCell ref="C65:C69"/>
    <mergeCell ref="D69:F69"/>
    <mergeCell ref="E77:F77"/>
    <mergeCell ref="D76:D77"/>
    <mergeCell ref="C71:C77"/>
    <mergeCell ref="D71:F71"/>
    <mergeCell ref="D72:F72"/>
  </mergeCells>
  <phoneticPr fontId="13" type="noConversion"/>
  <pageMargins left="0.39370078740157483" right="0.19685039370078741" top="0.39370078740157483" bottom="0.19685039370078741" header="0.11811023622047245" footer="0.11811023622047245"/>
  <pageSetup paperSize="9" scale="48" firstPageNumber="4" fitToHeight="2" pageOrder="overThenDown" orientation="portrait" useFirstPageNumber="1" r:id="rId1"/>
  <headerFooter alignWithMargins="0">
    <oddFooter>&amp;LEF16CC7C</oddFooter>
  </headerFooter>
  <rowBreaks count="1" manualBreakCount="1">
    <brk id="5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10"/>
  <sheetViews>
    <sheetView zoomScale="75" zoomScaleNormal="75" workbookViewId="0">
      <selection activeCell="D13" sqref="D13"/>
    </sheetView>
  </sheetViews>
  <sheetFormatPr defaultRowHeight="15.75" x14ac:dyDescent="0.25"/>
  <cols>
    <col min="1" max="1" width="4.5" style="8" customWidth="1"/>
    <col min="2" max="2" width="3.375" style="8" customWidth="1"/>
    <col min="3" max="3" width="31.125" style="8" customWidth="1"/>
    <col min="4" max="4" width="12.625" style="8" customWidth="1"/>
    <col min="5" max="5" width="11.125" style="8" customWidth="1"/>
    <col min="6" max="6" width="11" style="8" customWidth="1"/>
    <col min="7" max="7" width="11.25" style="8" customWidth="1"/>
    <col min="8" max="8" width="11" style="8" customWidth="1"/>
    <col min="9" max="9" width="12.5" style="8" customWidth="1"/>
    <col min="10" max="10" width="10.875" style="8" customWidth="1"/>
    <col min="11" max="11" width="8.625" style="8" customWidth="1"/>
    <col min="12" max="12" width="12.625" style="8" customWidth="1"/>
    <col min="13" max="13" width="10.75" style="8" customWidth="1"/>
    <col min="14" max="14" width="12.125" style="8" customWidth="1"/>
    <col min="15" max="15" width="13.5" style="8" customWidth="1"/>
    <col min="16" max="16" width="3.625" style="8" customWidth="1"/>
    <col min="17" max="16384" width="9" style="8"/>
  </cols>
  <sheetData>
    <row r="1" spans="1:15" ht="30" customHeight="1" x14ac:dyDescent="0.25">
      <c r="A1" s="293" t="s">
        <v>189</v>
      </c>
      <c r="B1" s="293"/>
      <c r="C1" s="293"/>
      <c r="D1" s="293"/>
      <c r="E1" s="293"/>
      <c r="F1" s="293"/>
      <c r="G1" s="293"/>
      <c r="H1" s="293"/>
      <c r="I1" s="293"/>
      <c r="J1" s="293"/>
      <c r="K1" s="293"/>
      <c r="L1" s="293"/>
      <c r="M1" s="293"/>
      <c r="N1" s="293"/>
      <c r="O1" s="293"/>
    </row>
    <row r="2" spans="1:15" ht="32.25" customHeight="1" x14ac:dyDescent="0.25">
      <c r="A2" s="298" t="s">
        <v>160</v>
      </c>
      <c r="B2" s="308" t="s">
        <v>199</v>
      </c>
      <c r="C2" s="309"/>
      <c r="D2" s="302" t="s">
        <v>152</v>
      </c>
      <c r="E2" s="305" t="s">
        <v>104</v>
      </c>
      <c r="F2" s="305"/>
      <c r="G2" s="305"/>
      <c r="H2" s="305"/>
      <c r="I2" s="305"/>
      <c r="J2" s="305"/>
      <c r="K2" s="305"/>
      <c r="L2" s="302" t="s">
        <v>174</v>
      </c>
      <c r="M2" s="57" t="s">
        <v>104</v>
      </c>
      <c r="N2" s="302" t="s">
        <v>153</v>
      </c>
      <c r="O2" s="57" t="s">
        <v>103</v>
      </c>
    </row>
    <row r="3" spans="1:15" ht="20.100000000000001" customHeight="1" x14ac:dyDescent="0.25">
      <c r="A3" s="299"/>
      <c r="B3" s="310"/>
      <c r="C3" s="311"/>
      <c r="D3" s="303"/>
      <c r="E3" s="304" t="s">
        <v>9</v>
      </c>
      <c r="F3" s="305" t="s">
        <v>142</v>
      </c>
      <c r="G3" s="305"/>
      <c r="H3" s="305"/>
      <c r="I3" s="305"/>
      <c r="J3" s="305"/>
      <c r="K3" s="305"/>
      <c r="L3" s="303"/>
      <c r="M3" s="301" t="s">
        <v>83</v>
      </c>
      <c r="N3" s="303"/>
      <c r="O3" s="301" t="s">
        <v>85</v>
      </c>
    </row>
    <row r="4" spans="1:15" ht="20.100000000000001" customHeight="1" x14ac:dyDescent="0.25">
      <c r="A4" s="299"/>
      <c r="B4" s="310"/>
      <c r="C4" s="311"/>
      <c r="D4" s="303"/>
      <c r="E4" s="304"/>
      <c r="F4" s="304" t="s">
        <v>12</v>
      </c>
      <c r="G4" s="304" t="s">
        <v>10</v>
      </c>
      <c r="H4" s="304" t="s">
        <v>14</v>
      </c>
      <c r="I4" s="16" t="s">
        <v>104</v>
      </c>
      <c r="J4" s="304" t="s">
        <v>7</v>
      </c>
      <c r="K4" s="304" t="s">
        <v>11</v>
      </c>
      <c r="L4" s="303"/>
      <c r="M4" s="301"/>
      <c r="N4" s="303"/>
      <c r="O4" s="301"/>
    </row>
    <row r="5" spans="1:15" ht="152.25" customHeight="1" x14ac:dyDescent="0.25">
      <c r="A5" s="300"/>
      <c r="B5" s="312"/>
      <c r="C5" s="313"/>
      <c r="D5" s="303"/>
      <c r="E5" s="304"/>
      <c r="F5" s="304"/>
      <c r="G5" s="304"/>
      <c r="H5" s="304"/>
      <c r="I5" s="71" t="s">
        <v>84</v>
      </c>
      <c r="J5" s="304"/>
      <c r="K5" s="304"/>
      <c r="L5" s="303"/>
      <c r="M5" s="301"/>
      <c r="N5" s="303"/>
      <c r="O5" s="301"/>
    </row>
    <row r="6" spans="1:15" s="20" customFormat="1" ht="14.25" customHeight="1" x14ac:dyDescent="0.25">
      <c r="A6" s="72" t="s">
        <v>1</v>
      </c>
      <c r="B6" s="314" t="s">
        <v>2</v>
      </c>
      <c r="C6" s="314"/>
      <c r="D6" s="72">
        <v>1</v>
      </c>
      <c r="E6" s="72">
        <v>2</v>
      </c>
      <c r="F6" s="72">
        <v>3</v>
      </c>
      <c r="G6" s="72">
        <v>4</v>
      </c>
      <c r="H6" s="72">
        <v>5</v>
      </c>
      <c r="I6" s="72">
        <v>6</v>
      </c>
      <c r="J6" s="72">
        <v>7</v>
      </c>
      <c r="K6" s="72">
        <v>8</v>
      </c>
      <c r="L6" s="72">
        <v>9</v>
      </c>
      <c r="M6" s="72">
        <v>10</v>
      </c>
      <c r="N6" s="72">
        <v>11</v>
      </c>
      <c r="O6" s="72">
        <v>12</v>
      </c>
    </row>
    <row r="7" spans="1:15" s="20" customFormat="1" ht="26.25" customHeight="1" x14ac:dyDescent="0.25">
      <c r="A7" s="72">
        <v>1</v>
      </c>
      <c r="B7" s="306" t="s">
        <v>275</v>
      </c>
      <c r="C7" s="307"/>
      <c r="D7" s="137">
        <v>155</v>
      </c>
      <c r="E7" s="137">
        <v>1</v>
      </c>
      <c r="F7" s="137">
        <v>0</v>
      </c>
      <c r="G7" s="137">
        <v>9</v>
      </c>
      <c r="H7" s="137">
        <v>135</v>
      </c>
      <c r="I7" s="137">
        <v>0</v>
      </c>
      <c r="J7" s="137">
        <v>2</v>
      </c>
      <c r="K7" s="137">
        <v>8</v>
      </c>
      <c r="L7" s="137">
        <v>112</v>
      </c>
      <c r="M7" s="137">
        <v>21</v>
      </c>
      <c r="N7" s="137">
        <v>0</v>
      </c>
      <c r="O7" s="137">
        <v>0</v>
      </c>
    </row>
    <row r="8" spans="1:15" s="20" customFormat="1" ht="26.25" customHeight="1" x14ac:dyDescent="0.25">
      <c r="A8" s="72">
        <v>2</v>
      </c>
      <c r="B8" s="306" t="s">
        <v>16</v>
      </c>
      <c r="C8" s="307"/>
      <c r="D8" s="138">
        <v>108</v>
      </c>
      <c r="E8" s="125">
        <v>1</v>
      </c>
      <c r="F8" s="125">
        <v>0</v>
      </c>
      <c r="G8" s="125">
        <v>5</v>
      </c>
      <c r="H8" s="125">
        <v>96</v>
      </c>
      <c r="I8" s="125">
        <v>0</v>
      </c>
      <c r="J8" s="125">
        <v>2</v>
      </c>
      <c r="K8" s="125">
        <v>4</v>
      </c>
      <c r="L8" s="125">
        <v>73</v>
      </c>
      <c r="M8" s="125">
        <v>6</v>
      </c>
      <c r="N8" s="125">
        <v>0</v>
      </c>
      <c r="O8" s="125">
        <v>0</v>
      </c>
    </row>
    <row r="9" spans="1:15" ht="32.25" customHeight="1" x14ac:dyDescent="0.25">
      <c r="A9" s="72">
        <v>3</v>
      </c>
      <c r="B9" s="295" t="s">
        <v>103</v>
      </c>
      <c r="C9" s="73" t="s">
        <v>51</v>
      </c>
      <c r="D9" s="125">
        <v>74</v>
      </c>
      <c r="E9" s="125">
        <v>1</v>
      </c>
      <c r="F9" s="125">
        <v>0</v>
      </c>
      <c r="G9" s="125">
        <v>5</v>
      </c>
      <c r="H9" s="125">
        <v>66</v>
      </c>
      <c r="I9" s="125">
        <v>0</v>
      </c>
      <c r="J9" s="125">
        <v>1</v>
      </c>
      <c r="K9" s="125">
        <v>1</v>
      </c>
      <c r="L9" s="125">
        <v>40</v>
      </c>
      <c r="M9" s="125">
        <v>2</v>
      </c>
      <c r="N9" s="125">
        <v>0</v>
      </c>
      <c r="O9" s="125">
        <v>0</v>
      </c>
    </row>
    <row r="10" spans="1:15" ht="34.5" customHeight="1" x14ac:dyDescent="0.25">
      <c r="A10" s="72">
        <v>4</v>
      </c>
      <c r="B10" s="295"/>
      <c r="C10" s="73" t="s">
        <v>52</v>
      </c>
      <c r="D10" s="125">
        <v>3</v>
      </c>
      <c r="E10" s="125">
        <v>0</v>
      </c>
      <c r="F10" s="125">
        <v>0</v>
      </c>
      <c r="G10" s="125">
        <v>0</v>
      </c>
      <c r="H10" s="125">
        <v>2</v>
      </c>
      <c r="I10" s="125">
        <v>0</v>
      </c>
      <c r="J10" s="125">
        <v>0</v>
      </c>
      <c r="K10" s="125">
        <v>1</v>
      </c>
      <c r="L10" s="125">
        <v>2</v>
      </c>
      <c r="M10" s="125">
        <v>0</v>
      </c>
      <c r="N10" s="125">
        <v>0</v>
      </c>
      <c r="O10" s="125">
        <v>0</v>
      </c>
    </row>
    <row r="11" spans="1:15" ht="28.5" customHeight="1" x14ac:dyDescent="0.25">
      <c r="A11" s="72">
        <v>5</v>
      </c>
      <c r="B11" s="295"/>
      <c r="C11" s="73" t="s">
        <v>167</v>
      </c>
      <c r="D11" s="125">
        <v>11</v>
      </c>
      <c r="E11" s="125">
        <v>0</v>
      </c>
      <c r="F11" s="125">
        <v>0</v>
      </c>
      <c r="G11" s="125">
        <v>0</v>
      </c>
      <c r="H11" s="125">
        <v>10</v>
      </c>
      <c r="I11" s="125">
        <v>0</v>
      </c>
      <c r="J11" s="125">
        <v>0</v>
      </c>
      <c r="K11" s="125">
        <v>1</v>
      </c>
      <c r="L11" s="125">
        <v>5</v>
      </c>
      <c r="M11" s="125">
        <v>0</v>
      </c>
      <c r="N11" s="125">
        <v>0</v>
      </c>
      <c r="O11" s="125">
        <v>0</v>
      </c>
    </row>
    <row r="12" spans="1:15" ht="28.5" customHeight="1" x14ac:dyDescent="0.25">
      <c r="A12" s="72">
        <v>6</v>
      </c>
      <c r="B12" s="295"/>
      <c r="C12" s="73" t="s">
        <v>27</v>
      </c>
      <c r="D12" s="125">
        <v>13</v>
      </c>
      <c r="E12" s="125">
        <v>0</v>
      </c>
      <c r="F12" s="125">
        <v>0</v>
      </c>
      <c r="G12" s="125">
        <v>0</v>
      </c>
      <c r="H12" s="125">
        <v>13</v>
      </c>
      <c r="I12" s="125">
        <v>0</v>
      </c>
      <c r="J12" s="125">
        <v>0</v>
      </c>
      <c r="K12" s="125">
        <v>0</v>
      </c>
      <c r="L12" s="125">
        <v>17</v>
      </c>
      <c r="M12" s="125">
        <v>1</v>
      </c>
      <c r="N12" s="125">
        <v>0</v>
      </c>
      <c r="O12" s="125">
        <v>0</v>
      </c>
    </row>
    <row r="13" spans="1:15" ht="36.75" customHeight="1" x14ac:dyDescent="0.25">
      <c r="A13" s="72">
        <v>7</v>
      </c>
      <c r="B13" s="295"/>
      <c r="C13" s="73" t="s">
        <v>200</v>
      </c>
      <c r="D13" s="125">
        <v>1</v>
      </c>
      <c r="E13" s="125">
        <v>0</v>
      </c>
      <c r="F13" s="125">
        <v>0</v>
      </c>
      <c r="G13" s="125">
        <v>0</v>
      </c>
      <c r="H13" s="125">
        <v>0</v>
      </c>
      <c r="I13" s="125">
        <v>0</v>
      </c>
      <c r="J13" s="125">
        <v>0</v>
      </c>
      <c r="K13" s="125">
        <v>1</v>
      </c>
      <c r="L13" s="125">
        <v>0</v>
      </c>
      <c r="M13" s="125">
        <v>0</v>
      </c>
      <c r="N13" s="125">
        <v>0</v>
      </c>
      <c r="O13" s="125">
        <v>0</v>
      </c>
    </row>
    <row r="14" spans="1:15" ht="28.5" customHeight="1" x14ac:dyDescent="0.25">
      <c r="A14" s="72">
        <v>8</v>
      </c>
      <c r="B14" s="295"/>
      <c r="C14" s="74" t="s">
        <v>4</v>
      </c>
      <c r="D14" s="125">
        <v>6</v>
      </c>
      <c r="E14" s="125">
        <v>0</v>
      </c>
      <c r="F14" s="125">
        <v>0</v>
      </c>
      <c r="G14" s="125">
        <v>0</v>
      </c>
      <c r="H14" s="125">
        <v>5</v>
      </c>
      <c r="I14" s="125">
        <v>0</v>
      </c>
      <c r="J14" s="125">
        <v>1</v>
      </c>
      <c r="K14" s="125">
        <v>0</v>
      </c>
      <c r="L14" s="125">
        <v>9</v>
      </c>
      <c r="M14" s="125">
        <v>3</v>
      </c>
      <c r="N14" s="125">
        <v>0</v>
      </c>
      <c r="O14" s="125">
        <v>0</v>
      </c>
    </row>
    <row r="15" spans="1:15" ht="24.95" customHeight="1" x14ac:dyDescent="0.25">
      <c r="A15" s="72">
        <v>9</v>
      </c>
      <c r="B15" s="296" t="s">
        <v>0</v>
      </c>
      <c r="C15" s="296"/>
      <c r="D15" s="125">
        <v>0</v>
      </c>
      <c r="E15" s="125">
        <v>0</v>
      </c>
      <c r="F15" s="125">
        <v>0</v>
      </c>
      <c r="G15" s="125">
        <v>0</v>
      </c>
      <c r="H15" s="125">
        <v>0</v>
      </c>
      <c r="I15" s="125">
        <v>0</v>
      </c>
      <c r="J15" s="125">
        <v>0</v>
      </c>
      <c r="K15" s="125">
        <v>0</v>
      </c>
      <c r="L15" s="125">
        <v>0</v>
      </c>
      <c r="M15" s="125">
        <v>0</v>
      </c>
      <c r="N15" s="125">
        <v>0</v>
      </c>
      <c r="O15" s="125">
        <v>0</v>
      </c>
    </row>
    <row r="16" spans="1:15" ht="24.95" customHeight="1" x14ac:dyDescent="0.25">
      <c r="A16" s="72">
        <v>10</v>
      </c>
      <c r="B16" s="297" t="s">
        <v>5</v>
      </c>
      <c r="C16" s="297"/>
      <c r="D16" s="125">
        <v>47</v>
      </c>
      <c r="E16" s="125">
        <v>0</v>
      </c>
      <c r="F16" s="125">
        <v>0</v>
      </c>
      <c r="G16" s="125">
        <v>4</v>
      </c>
      <c r="H16" s="125">
        <v>39</v>
      </c>
      <c r="I16" s="125">
        <v>0</v>
      </c>
      <c r="J16" s="125">
        <v>0</v>
      </c>
      <c r="K16" s="125">
        <v>4</v>
      </c>
      <c r="L16" s="125">
        <v>39</v>
      </c>
      <c r="M16" s="125">
        <v>15</v>
      </c>
      <c r="N16" s="125">
        <v>0</v>
      </c>
      <c r="O16" s="125">
        <v>0</v>
      </c>
    </row>
    <row r="17" spans="1:15" ht="34.5" customHeight="1" x14ac:dyDescent="0.25">
      <c r="A17" s="72">
        <v>11</v>
      </c>
      <c r="B17" s="294" t="s">
        <v>80</v>
      </c>
      <c r="C17" s="294"/>
      <c r="D17" s="125">
        <v>1</v>
      </c>
      <c r="E17" s="125">
        <v>0</v>
      </c>
      <c r="F17" s="125">
        <v>0</v>
      </c>
      <c r="G17" s="125">
        <v>0</v>
      </c>
      <c r="H17" s="125">
        <v>1</v>
      </c>
      <c r="I17" s="125">
        <v>0</v>
      </c>
      <c r="J17" s="125">
        <v>0</v>
      </c>
      <c r="K17" s="125">
        <v>0</v>
      </c>
      <c r="L17" s="125">
        <v>2</v>
      </c>
      <c r="M17" s="125">
        <v>0</v>
      </c>
      <c r="N17" s="125">
        <v>0</v>
      </c>
      <c r="O17" s="125">
        <v>0</v>
      </c>
    </row>
    <row r="18" spans="1:15" ht="15.75" customHeight="1" x14ac:dyDescent="0.25">
      <c r="D18" s="9"/>
      <c r="F18" s="9"/>
    </row>
    <row r="19" spans="1:15" ht="15.75" customHeight="1" x14ac:dyDescent="0.25"/>
    <row r="20" spans="1:15" ht="15.75" customHeight="1" x14ac:dyDescent="0.25">
      <c r="O20" s="1"/>
    </row>
    <row r="21" spans="1:15" ht="15.75" customHeight="1" x14ac:dyDescent="0.25">
      <c r="O21" s="1"/>
    </row>
    <row r="22" spans="1:15" ht="15.75" customHeight="1" x14ac:dyDescent="0.25">
      <c r="O22" s="1"/>
    </row>
    <row r="23" spans="1:15" ht="20.100000000000001" customHeight="1" x14ac:dyDescent="0.25">
      <c r="O23" s="1"/>
    </row>
    <row r="24" spans="1:15" ht="17.100000000000001" customHeight="1" x14ac:dyDescent="0.25"/>
    <row r="25" spans="1:15" ht="15.75" customHeight="1" x14ac:dyDescent="0.25"/>
    <row r="26" spans="1:15" ht="15.75" customHeight="1" x14ac:dyDescent="0.25"/>
    <row r="27" spans="1:15" ht="15.75" customHeight="1" x14ac:dyDescent="0.25"/>
    <row r="28" spans="1:15" ht="15.75" customHeight="1" x14ac:dyDescent="0.25"/>
    <row r="29" spans="1:15" ht="15.75" customHeight="1" x14ac:dyDescent="0.25"/>
    <row r="30" spans="1:15" ht="15.75" customHeight="1" x14ac:dyDescent="0.25"/>
    <row r="31" spans="1:15" ht="15.75" customHeight="1" x14ac:dyDescent="0.25"/>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row r="1274" ht="15.75" customHeight="1" x14ac:dyDescent="0.25"/>
    <row r="1275" ht="15.75" customHeight="1" x14ac:dyDescent="0.25"/>
    <row r="1276" ht="15.75" customHeight="1" x14ac:dyDescent="0.25"/>
    <row r="1277" ht="15.75" customHeight="1" x14ac:dyDescent="0.25"/>
    <row r="1278" ht="15.75" customHeight="1" x14ac:dyDescent="0.25"/>
    <row r="1279" ht="15.75" customHeight="1" x14ac:dyDescent="0.25"/>
    <row r="1280" ht="15.75" customHeight="1" x14ac:dyDescent="0.25"/>
    <row r="1281" ht="15.75" customHeight="1" x14ac:dyDescent="0.25"/>
    <row r="1282" ht="15.75" customHeight="1" x14ac:dyDescent="0.25"/>
    <row r="1283" ht="15.75" customHeight="1" x14ac:dyDescent="0.25"/>
    <row r="1284" ht="15.75" customHeight="1" x14ac:dyDescent="0.25"/>
    <row r="1285" ht="15.75" customHeight="1" x14ac:dyDescent="0.25"/>
    <row r="1286" ht="15.75" customHeight="1" x14ac:dyDescent="0.25"/>
    <row r="1287" ht="15.75" customHeight="1" x14ac:dyDescent="0.25"/>
    <row r="1288" ht="15.75" customHeight="1" x14ac:dyDescent="0.25"/>
    <row r="1289" ht="15.75" customHeight="1" x14ac:dyDescent="0.25"/>
    <row r="1290" ht="15.75" customHeight="1" x14ac:dyDescent="0.25"/>
    <row r="1291" ht="15.75" customHeight="1" x14ac:dyDescent="0.25"/>
    <row r="1292" ht="15.75" customHeight="1" x14ac:dyDescent="0.25"/>
    <row r="1293" ht="15.75" customHeight="1" x14ac:dyDescent="0.25"/>
    <row r="1294" ht="15.75" customHeight="1" x14ac:dyDescent="0.25"/>
    <row r="1295" ht="15.75" customHeight="1" x14ac:dyDescent="0.25"/>
    <row r="1296" ht="15.75" customHeight="1" x14ac:dyDescent="0.25"/>
    <row r="1297" ht="15.75" customHeight="1" x14ac:dyDescent="0.25"/>
    <row r="1298" ht="15.75" customHeight="1" x14ac:dyDescent="0.25"/>
    <row r="1299" ht="15.75" customHeight="1" x14ac:dyDescent="0.25"/>
    <row r="1300" ht="15.75" customHeight="1" x14ac:dyDescent="0.25"/>
    <row r="1301" ht="15.75" customHeight="1" x14ac:dyDescent="0.25"/>
    <row r="1302" ht="15.75" customHeight="1" x14ac:dyDescent="0.25"/>
    <row r="1303" ht="15.75" customHeight="1" x14ac:dyDescent="0.25"/>
    <row r="1304" ht="15.75" customHeight="1" x14ac:dyDescent="0.25"/>
    <row r="1305" ht="15.75" customHeight="1" x14ac:dyDescent="0.25"/>
    <row r="1306" ht="15.75" customHeight="1" x14ac:dyDescent="0.25"/>
    <row r="1307" ht="15.75" customHeight="1" x14ac:dyDescent="0.25"/>
    <row r="1308" ht="15.75" customHeight="1" x14ac:dyDescent="0.25"/>
    <row r="1309" ht="15.75" customHeight="1" x14ac:dyDescent="0.25"/>
    <row r="1310" ht="15.75" customHeight="1" x14ac:dyDescent="0.25"/>
    <row r="1311" ht="15.75" customHeight="1" x14ac:dyDescent="0.25"/>
    <row r="1312" ht="15.75" customHeight="1" x14ac:dyDescent="0.25"/>
    <row r="1313" ht="15.75" customHeight="1" x14ac:dyDescent="0.25"/>
    <row r="1314" ht="15.75" customHeight="1" x14ac:dyDescent="0.25"/>
    <row r="1315" ht="15.75" customHeight="1" x14ac:dyDescent="0.25"/>
    <row r="1316" ht="15.75" customHeight="1" x14ac:dyDescent="0.25"/>
    <row r="1317" ht="15.75" customHeight="1" x14ac:dyDescent="0.25"/>
    <row r="1318" ht="15.75" customHeight="1" x14ac:dyDescent="0.25"/>
    <row r="1319" ht="15.75" customHeight="1" x14ac:dyDescent="0.25"/>
    <row r="1320" ht="15.75" customHeight="1" x14ac:dyDescent="0.25"/>
    <row r="1321" ht="15.75" customHeight="1" x14ac:dyDescent="0.25"/>
    <row r="1322" ht="15.75" customHeight="1" x14ac:dyDescent="0.25"/>
    <row r="1323" ht="15.75" customHeight="1" x14ac:dyDescent="0.25"/>
    <row r="1324" ht="15.75" customHeight="1" x14ac:dyDescent="0.25"/>
    <row r="1325" ht="15.75" customHeight="1" x14ac:dyDescent="0.25"/>
    <row r="1326" ht="15.75" customHeight="1" x14ac:dyDescent="0.25"/>
    <row r="1327" ht="15.75" customHeight="1" x14ac:dyDescent="0.25"/>
    <row r="1328" ht="15.75" customHeight="1" x14ac:dyDescent="0.25"/>
    <row r="1329" ht="15.75" customHeight="1" x14ac:dyDescent="0.25"/>
    <row r="1330" ht="15.75" customHeight="1" x14ac:dyDescent="0.25"/>
    <row r="1331" ht="15.75" customHeight="1" x14ac:dyDescent="0.25"/>
    <row r="1332" ht="15.75" customHeight="1" x14ac:dyDescent="0.25"/>
    <row r="1333" ht="15.75" customHeight="1" x14ac:dyDescent="0.25"/>
    <row r="1334" ht="15.75" customHeight="1" x14ac:dyDescent="0.25"/>
    <row r="1335" ht="15.75" customHeight="1" x14ac:dyDescent="0.25"/>
    <row r="1336" ht="15.75" customHeight="1" x14ac:dyDescent="0.25"/>
    <row r="1337" ht="15.75" customHeight="1" x14ac:dyDescent="0.25"/>
    <row r="1338" ht="15.75" customHeight="1" x14ac:dyDescent="0.25"/>
    <row r="1339" ht="15.75" customHeight="1" x14ac:dyDescent="0.25"/>
    <row r="1340" ht="15.75" customHeight="1" x14ac:dyDescent="0.25"/>
    <row r="1341" ht="15.75" customHeight="1" x14ac:dyDescent="0.25"/>
    <row r="1342" ht="15.75" customHeight="1" x14ac:dyDescent="0.25"/>
    <row r="1343" ht="15.75" customHeight="1" x14ac:dyDescent="0.25"/>
    <row r="1344" ht="15.75" customHeight="1" x14ac:dyDescent="0.25"/>
    <row r="1345" ht="15.75" customHeight="1" x14ac:dyDescent="0.25"/>
    <row r="1346" ht="15.75" customHeight="1" x14ac:dyDescent="0.25"/>
    <row r="1347" ht="15.75" customHeight="1" x14ac:dyDescent="0.25"/>
    <row r="1348" ht="15.75" customHeight="1" x14ac:dyDescent="0.25"/>
    <row r="1349" ht="15.75" customHeight="1" x14ac:dyDescent="0.25"/>
    <row r="1350" ht="15.75" customHeight="1" x14ac:dyDescent="0.25"/>
    <row r="1351" ht="15.75" customHeight="1" x14ac:dyDescent="0.25"/>
    <row r="1352" ht="15.75" customHeight="1" x14ac:dyDescent="0.25"/>
    <row r="1353" ht="15.75" customHeight="1" x14ac:dyDescent="0.25"/>
    <row r="1354" ht="15.75" customHeight="1" x14ac:dyDescent="0.25"/>
    <row r="1355" ht="15.75" customHeight="1" x14ac:dyDescent="0.25"/>
    <row r="1356" ht="15.75" customHeight="1" x14ac:dyDescent="0.25"/>
    <row r="1357" ht="15.75" customHeight="1" x14ac:dyDescent="0.25"/>
    <row r="1358" ht="15.75" customHeight="1" x14ac:dyDescent="0.25"/>
    <row r="1359" ht="15.75" customHeight="1" x14ac:dyDescent="0.25"/>
    <row r="1360" ht="15.75" customHeight="1" x14ac:dyDescent="0.25"/>
    <row r="1361" ht="15.75" customHeight="1" x14ac:dyDescent="0.25"/>
    <row r="1362" ht="15.75" customHeight="1" x14ac:dyDescent="0.25"/>
    <row r="1363" ht="15.75" customHeight="1" x14ac:dyDescent="0.25"/>
    <row r="1364" ht="15.75" customHeight="1" x14ac:dyDescent="0.25"/>
    <row r="1365" ht="15.75" customHeight="1" x14ac:dyDescent="0.25"/>
    <row r="1366" ht="15.75" customHeight="1" x14ac:dyDescent="0.25"/>
    <row r="1367" ht="15.75" customHeight="1" x14ac:dyDescent="0.25"/>
    <row r="1368" ht="15.75" customHeight="1" x14ac:dyDescent="0.25"/>
    <row r="1369" ht="15.75" customHeight="1" x14ac:dyDescent="0.25"/>
    <row r="1370" ht="15.75" customHeight="1" x14ac:dyDescent="0.25"/>
    <row r="1371" ht="15.75" customHeight="1" x14ac:dyDescent="0.25"/>
    <row r="1372" ht="15.75" customHeight="1" x14ac:dyDescent="0.25"/>
    <row r="1373" ht="15.75" customHeight="1" x14ac:dyDescent="0.25"/>
    <row r="1374" ht="15.75" customHeight="1" x14ac:dyDescent="0.25"/>
    <row r="1375" ht="15.75" customHeight="1" x14ac:dyDescent="0.25"/>
    <row r="1376" ht="15.75" customHeight="1" x14ac:dyDescent="0.25"/>
    <row r="1377" ht="15.75" customHeight="1" x14ac:dyDescent="0.25"/>
    <row r="1378" ht="15.75" customHeight="1" x14ac:dyDescent="0.25"/>
    <row r="1379" ht="15.75" customHeight="1" x14ac:dyDescent="0.25"/>
    <row r="1380" ht="15.75" customHeight="1" x14ac:dyDescent="0.25"/>
    <row r="1381" ht="15.75" customHeight="1" x14ac:dyDescent="0.25"/>
    <row r="1382" ht="15.75" customHeight="1" x14ac:dyDescent="0.25"/>
    <row r="1383" ht="15.75" customHeight="1" x14ac:dyDescent="0.25"/>
    <row r="1384" ht="15.75" customHeight="1" x14ac:dyDescent="0.25"/>
    <row r="1385" ht="15.75" customHeight="1" x14ac:dyDescent="0.25"/>
    <row r="1386" ht="15.75" customHeight="1" x14ac:dyDescent="0.25"/>
    <row r="1387" ht="15.75" customHeight="1" x14ac:dyDescent="0.25"/>
    <row r="1388" ht="15.75" customHeight="1" x14ac:dyDescent="0.25"/>
    <row r="1389" ht="15.75" customHeight="1" x14ac:dyDescent="0.25"/>
    <row r="1390" ht="15.75" customHeight="1" x14ac:dyDescent="0.25"/>
    <row r="1391" ht="15.75" customHeight="1" x14ac:dyDescent="0.25"/>
    <row r="1392" ht="15.75" customHeight="1" x14ac:dyDescent="0.25"/>
    <row r="1393" ht="15.75" customHeight="1" x14ac:dyDescent="0.25"/>
    <row r="1394" ht="15.75" customHeight="1" x14ac:dyDescent="0.25"/>
    <row r="1395" ht="15.75" customHeight="1" x14ac:dyDescent="0.25"/>
    <row r="1396" ht="15.75" customHeight="1" x14ac:dyDescent="0.25"/>
    <row r="1397" ht="15.75" customHeight="1" x14ac:dyDescent="0.25"/>
    <row r="1398" ht="15.75" customHeight="1" x14ac:dyDescent="0.25"/>
    <row r="1399" ht="15.75" customHeight="1" x14ac:dyDescent="0.25"/>
    <row r="1400" ht="15.75" customHeight="1" x14ac:dyDescent="0.25"/>
    <row r="1401" ht="15.75" customHeight="1" x14ac:dyDescent="0.25"/>
    <row r="1402" ht="15.75" customHeight="1" x14ac:dyDescent="0.25"/>
    <row r="1403" ht="15.75" customHeight="1" x14ac:dyDescent="0.25"/>
    <row r="1404" ht="15.75" customHeight="1" x14ac:dyDescent="0.25"/>
    <row r="1405" ht="15.75" customHeight="1" x14ac:dyDescent="0.25"/>
    <row r="1406" ht="15.75" customHeight="1" x14ac:dyDescent="0.25"/>
    <row r="1407" ht="15.75" customHeight="1" x14ac:dyDescent="0.25"/>
    <row r="1408" ht="15.75" customHeight="1" x14ac:dyDescent="0.25"/>
    <row r="1409" ht="15.75" customHeight="1" x14ac:dyDescent="0.25"/>
    <row r="1410" ht="15.75" customHeight="1" x14ac:dyDescent="0.25"/>
    <row r="1411" ht="15.75" customHeight="1" x14ac:dyDescent="0.25"/>
    <row r="1412" ht="15.75" customHeight="1" x14ac:dyDescent="0.25"/>
    <row r="1413" ht="15.75" customHeight="1" x14ac:dyDescent="0.25"/>
    <row r="1414" ht="15.75" customHeight="1" x14ac:dyDescent="0.25"/>
    <row r="1415" ht="15.75" customHeight="1" x14ac:dyDescent="0.25"/>
    <row r="1416" ht="15.75" customHeight="1" x14ac:dyDescent="0.25"/>
    <row r="1417" ht="15.75" customHeight="1" x14ac:dyDescent="0.25"/>
    <row r="1418" ht="15.75" customHeight="1" x14ac:dyDescent="0.25"/>
    <row r="1419" ht="15.75" customHeight="1" x14ac:dyDescent="0.25"/>
    <row r="1420" ht="15.75" customHeight="1" x14ac:dyDescent="0.25"/>
    <row r="1421" ht="15.75" customHeight="1" x14ac:dyDescent="0.25"/>
    <row r="1422" ht="15.75" customHeight="1" x14ac:dyDescent="0.25"/>
    <row r="1423" ht="15.75" customHeight="1" x14ac:dyDescent="0.25"/>
    <row r="1424" ht="15.75" customHeight="1" x14ac:dyDescent="0.25"/>
    <row r="1425" ht="15.75" customHeight="1" x14ac:dyDescent="0.25"/>
    <row r="1426" ht="15.75" customHeight="1" x14ac:dyDescent="0.25"/>
    <row r="1427" ht="15.75" customHeight="1" x14ac:dyDescent="0.25"/>
    <row r="1428" ht="15.75" customHeight="1" x14ac:dyDescent="0.25"/>
    <row r="1429" ht="15.75" customHeight="1" x14ac:dyDescent="0.25"/>
    <row r="1430" ht="15.75" customHeight="1" x14ac:dyDescent="0.25"/>
    <row r="1431" ht="15.75" customHeight="1" x14ac:dyDescent="0.25"/>
    <row r="1432" ht="15.75" customHeight="1" x14ac:dyDescent="0.25"/>
    <row r="1433" ht="15.75" customHeight="1" x14ac:dyDescent="0.25"/>
    <row r="1434" ht="15.75" customHeight="1" x14ac:dyDescent="0.25"/>
    <row r="1435" ht="15.75" customHeight="1" x14ac:dyDescent="0.25"/>
    <row r="1436" ht="15.75" customHeight="1" x14ac:dyDescent="0.25"/>
    <row r="1437" ht="15.75" customHeight="1" x14ac:dyDescent="0.25"/>
    <row r="1438" ht="15.75" customHeight="1" x14ac:dyDescent="0.25"/>
    <row r="1439" ht="15.75" customHeight="1" x14ac:dyDescent="0.25"/>
    <row r="1440" ht="15.75" customHeight="1" x14ac:dyDescent="0.25"/>
    <row r="1441" ht="15.75" customHeight="1" x14ac:dyDescent="0.25"/>
    <row r="1442" ht="15.75" customHeight="1" x14ac:dyDescent="0.25"/>
    <row r="1443" ht="15.75" customHeight="1" x14ac:dyDescent="0.25"/>
    <row r="1444" ht="15.75" customHeight="1" x14ac:dyDescent="0.25"/>
    <row r="1445" ht="15.75" customHeight="1" x14ac:dyDescent="0.25"/>
    <row r="1446" ht="15.75" customHeight="1" x14ac:dyDescent="0.25"/>
    <row r="1447" ht="15.75" customHeight="1" x14ac:dyDescent="0.25"/>
    <row r="1448" ht="15.75" customHeight="1" x14ac:dyDescent="0.25"/>
    <row r="1449" ht="15.75" customHeight="1" x14ac:dyDescent="0.25"/>
    <row r="1450" ht="15.75" customHeight="1" x14ac:dyDescent="0.25"/>
    <row r="1451" ht="15.75" customHeight="1" x14ac:dyDescent="0.25"/>
    <row r="1452" ht="15.75" customHeight="1" x14ac:dyDescent="0.25"/>
    <row r="1453" ht="15.75" customHeight="1" x14ac:dyDescent="0.25"/>
    <row r="1454" ht="15.75" customHeight="1" x14ac:dyDescent="0.25"/>
    <row r="1455" ht="15.75" customHeight="1" x14ac:dyDescent="0.25"/>
    <row r="1456" ht="15.75" customHeight="1" x14ac:dyDescent="0.25"/>
    <row r="1457" ht="15.75" customHeight="1" x14ac:dyDescent="0.25"/>
    <row r="1458" ht="15.75" customHeight="1" x14ac:dyDescent="0.25"/>
    <row r="1459" ht="15.75" customHeight="1" x14ac:dyDescent="0.25"/>
    <row r="1460" ht="15.75" customHeight="1" x14ac:dyDescent="0.25"/>
    <row r="1461" ht="15.75" customHeight="1" x14ac:dyDescent="0.25"/>
    <row r="1462" ht="15.75" customHeight="1" x14ac:dyDescent="0.25"/>
    <row r="1463" ht="15.75" customHeight="1" x14ac:dyDescent="0.25"/>
    <row r="1464" ht="15.75" customHeight="1" x14ac:dyDescent="0.25"/>
    <row r="1465" ht="15.75" customHeight="1" x14ac:dyDescent="0.25"/>
    <row r="1466" ht="15.75" customHeight="1" x14ac:dyDescent="0.25"/>
    <row r="1467" ht="15.75" customHeight="1" x14ac:dyDescent="0.25"/>
    <row r="1468" ht="15.75" customHeight="1" x14ac:dyDescent="0.25"/>
    <row r="1469" ht="15.75" customHeight="1" x14ac:dyDescent="0.25"/>
    <row r="1470" ht="15.75" customHeight="1" x14ac:dyDescent="0.25"/>
    <row r="1471" ht="15.75" customHeight="1" x14ac:dyDescent="0.25"/>
    <row r="1472" ht="15.75" customHeight="1" x14ac:dyDescent="0.25"/>
    <row r="1473" ht="15.75" customHeight="1" x14ac:dyDescent="0.25"/>
    <row r="1474" ht="15.75" customHeight="1" x14ac:dyDescent="0.25"/>
    <row r="1475" ht="15.75" customHeight="1" x14ac:dyDescent="0.25"/>
    <row r="1476" ht="15.75" customHeight="1" x14ac:dyDescent="0.25"/>
    <row r="1477" ht="15.75" customHeight="1" x14ac:dyDescent="0.25"/>
    <row r="1478" ht="15.75" customHeight="1" x14ac:dyDescent="0.25"/>
    <row r="1479" ht="15.75" customHeight="1" x14ac:dyDescent="0.25"/>
    <row r="1480" ht="15.75" customHeight="1" x14ac:dyDescent="0.25"/>
    <row r="1481" ht="15.75" customHeight="1" x14ac:dyDescent="0.25"/>
    <row r="1482" ht="15.75" customHeight="1" x14ac:dyDescent="0.25"/>
    <row r="1483" ht="15.75" customHeight="1" x14ac:dyDescent="0.25"/>
    <row r="1484" ht="15.75" customHeight="1" x14ac:dyDescent="0.25"/>
    <row r="1485" ht="15.75" customHeight="1" x14ac:dyDescent="0.25"/>
    <row r="1486" ht="15.75" customHeight="1" x14ac:dyDescent="0.25"/>
    <row r="1487" ht="15.75" customHeight="1" x14ac:dyDescent="0.25"/>
    <row r="1488" ht="15.75" customHeight="1" x14ac:dyDescent="0.25"/>
    <row r="1489" ht="15.75" customHeight="1" x14ac:dyDescent="0.25"/>
    <row r="1490" ht="15.75" customHeight="1" x14ac:dyDescent="0.25"/>
    <row r="1491" ht="15.75" customHeight="1" x14ac:dyDescent="0.25"/>
    <row r="1492" ht="15.75" customHeight="1" x14ac:dyDescent="0.25"/>
    <row r="1493" ht="15.75" customHeight="1" x14ac:dyDescent="0.25"/>
    <row r="1494" ht="15.75" customHeight="1" x14ac:dyDescent="0.25"/>
    <row r="1495" ht="15.75" customHeight="1" x14ac:dyDescent="0.25"/>
    <row r="1496" ht="15.75" customHeight="1" x14ac:dyDescent="0.25"/>
    <row r="1497" ht="15.75" customHeight="1" x14ac:dyDescent="0.25"/>
    <row r="1498" ht="15.75" customHeight="1" x14ac:dyDescent="0.25"/>
    <row r="1499" ht="15.75" customHeight="1" x14ac:dyDescent="0.25"/>
    <row r="1500" ht="15.75" customHeight="1" x14ac:dyDescent="0.25"/>
    <row r="1501" ht="15.75" customHeight="1" x14ac:dyDescent="0.25"/>
    <row r="1502" ht="15.75" customHeight="1" x14ac:dyDescent="0.25"/>
    <row r="1503" ht="15.75" customHeight="1" x14ac:dyDescent="0.25"/>
    <row r="1504" ht="15.75" customHeight="1" x14ac:dyDescent="0.25"/>
    <row r="1505" ht="15.75" customHeight="1" x14ac:dyDescent="0.25"/>
    <row r="1506" ht="15.75" customHeight="1" x14ac:dyDescent="0.25"/>
    <row r="1507" ht="15.75" customHeight="1" x14ac:dyDescent="0.25"/>
    <row r="1508" ht="15.75" customHeight="1" x14ac:dyDescent="0.25"/>
    <row r="1509" ht="15.75" customHeight="1" x14ac:dyDescent="0.25"/>
    <row r="1510" ht="15.75" customHeight="1" x14ac:dyDescent="0.25"/>
    <row r="1511" ht="15.75" customHeight="1" x14ac:dyDescent="0.25"/>
    <row r="1512" ht="15.75" customHeight="1" x14ac:dyDescent="0.25"/>
    <row r="1513" ht="15.75" customHeight="1" x14ac:dyDescent="0.25"/>
    <row r="1514" ht="15.75" customHeight="1" x14ac:dyDescent="0.25"/>
    <row r="1515" ht="15.75" customHeight="1" x14ac:dyDescent="0.25"/>
    <row r="1516" ht="15.75" customHeight="1" x14ac:dyDescent="0.25"/>
    <row r="1517" ht="15.75" customHeight="1" x14ac:dyDescent="0.25"/>
    <row r="1518" ht="15.75" customHeight="1" x14ac:dyDescent="0.25"/>
    <row r="1519" ht="15.75" customHeight="1" x14ac:dyDescent="0.25"/>
    <row r="1520" ht="15.75" customHeight="1" x14ac:dyDescent="0.25"/>
    <row r="1521" ht="15.75" customHeight="1" x14ac:dyDescent="0.25"/>
    <row r="1522" ht="15.75" customHeight="1" x14ac:dyDescent="0.25"/>
    <row r="1523" ht="15.75" customHeight="1" x14ac:dyDescent="0.25"/>
    <row r="1524" ht="15.75" customHeight="1" x14ac:dyDescent="0.25"/>
    <row r="1525" ht="15.75" customHeight="1" x14ac:dyDescent="0.25"/>
    <row r="1526" ht="15.75" customHeight="1" x14ac:dyDescent="0.25"/>
    <row r="1527" ht="15.75" customHeight="1" x14ac:dyDescent="0.25"/>
    <row r="1528" ht="15.75" customHeight="1" x14ac:dyDescent="0.25"/>
    <row r="1529" ht="15.75" customHeight="1" x14ac:dyDescent="0.25"/>
    <row r="1530" ht="15.75" customHeight="1" x14ac:dyDescent="0.25"/>
    <row r="1531" ht="15.75" customHeight="1" x14ac:dyDescent="0.25"/>
    <row r="1532" ht="15.75" customHeight="1" x14ac:dyDescent="0.25"/>
    <row r="1533" ht="15.75" customHeight="1" x14ac:dyDescent="0.25"/>
    <row r="1534" ht="15.75" customHeight="1" x14ac:dyDescent="0.25"/>
    <row r="1535" ht="15.75" customHeight="1" x14ac:dyDescent="0.25"/>
    <row r="1536" ht="15.75" customHeight="1" x14ac:dyDescent="0.25"/>
    <row r="1537" ht="15.75" customHeight="1" x14ac:dyDescent="0.25"/>
    <row r="1538" ht="15.75" customHeight="1" x14ac:dyDescent="0.25"/>
    <row r="1539" ht="15.75" customHeight="1" x14ac:dyDescent="0.25"/>
    <row r="1540" ht="15.75" customHeight="1" x14ac:dyDescent="0.25"/>
    <row r="1541" ht="15.75" customHeight="1" x14ac:dyDescent="0.25"/>
    <row r="1542" ht="15.75" customHeight="1" x14ac:dyDescent="0.25"/>
    <row r="1543" ht="15.75" customHeight="1" x14ac:dyDescent="0.25"/>
    <row r="1544" ht="15.75" customHeight="1" x14ac:dyDescent="0.25"/>
    <row r="1545" ht="15.75" customHeight="1" x14ac:dyDescent="0.25"/>
    <row r="1546" ht="15.75" customHeight="1" x14ac:dyDescent="0.25"/>
    <row r="1547" ht="15.75" customHeight="1" x14ac:dyDescent="0.25"/>
    <row r="1548" ht="15.75" customHeight="1" x14ac:dyDescent="0.25"/>
    <row r="1549" ht="15.75" customHeight="1" x14ac:dyDescent="0.25"/>
    <row r="1550" ht="15.75" customHeight="1" x14ac:dyDescent="0.25"/>
    <row r="1551" ht="15.75" customHeight="1" x14ac:dyDescent="0.25"/>
    <row r="1552" ht="15.75" customHeight="1" x14ac:dyDescent="0.25"/>
    <row r="1553" ht="15.75" customHeight="1" x14ac:dyDescent="0.25"/>
    <row r="1554" ht="15.75" customHeight="1" x14ac:dyDescent="0.25"/>
    <row r="1555" ht="15.75" customHeight="1" x14ac:dyDescent="0.25"/>
    <row r="1556" ht="15.75" customHeight="1" x14ac:dyDescent="0.25"/>
    <row r="1557" ht="15.75" customHeight="1" x14ac:dyDescent="0.25"/>
    <row r="1558" ht="15.75" customHeight="1" x14ac:dyDescent="0.25"/>
    <row r="1559" ht="15.75" customHeight="1" x14ac:dyDescent="0.25"/>
    <row r="1560" ht="15.75" customHeight="1" x14ac:dyDescent="0.25"/>
    <row r="1561" ht="15.75" customHeight="1" x14ac:dyDescent="0.25"/>
    <row r="1562" ht="15.75" customHeight="1" x14ac:dyDescent="0.25"/>
    <row r="1563" ht="15.75" customHeight="1" x14ac:dyDescent="0.25"/>
    <row r="1564" ht="15.75" customHeight="1" x14ac:dyDescent="0.25"/>
    <row r="1565" ht="15.75" customHeight="1" x14ac:dyDescent="0.25"/>
    <row r="1566" ht="15.75" customHeight="1" x14ac:dyDescent="0.25"/>
    <row r="1567" ht="15.75" customHeight="1" x14ac:dyDescent="0.25"/>
    <row r="1568" ht="15.75" customHeight="1" x14ac:dyDescent="0.25"/>
    <row r="1569" ht="15.75" customHeight="1" x14ac:dyDescent="0.25"/>
    <row r="1570" ht="15.75" customHeight="1" x14ac:dyDescent="0.25"/>
    <row r="1571" ht="15.75" customHeight="1" x14ac:dyDescent="0.25"/>
    <row r="1572" ht="15.75" customHeight="1" x14ac:dyDescent="0.25"/>
    <row r="1573" ht="15.75" customHeight="1" x14ac:dyDescent="0.25"/>
    <row r="1574" ht="15.75" customHeight="1" x14ac:dyDescent="0.25"/>
    <row r="1575" ht="15.75" customHeight="1" x14ac:dyDescent="0.25"/>
    <row r="1576" ht="15.75" customHeight="1" x14ac:dyDescent="0.25"/>
    <row r="1577" ht="15.75" customHeight="1" x14ac:dyDescent="0.25"/>
    <row r="1578" ht="15.75" customHeight="1" x14ac:dyDescent="0.25"/>
    <row r="1579" ht="15.75" customHeight="1" x14ac:dyDescent="0.25"/>
    <row r="1580" ht="15.75" customHeight="1" x14ac:dyDescent="0.25"/>
    <row r="1581" ht="15.75" customHeight="1" x14ac:dyDescent="0.25"/>
    <row r="1582" ht="15.75" customHeight="1" x14ac:dyDescent="0.25"/>
    <row r="1583" ht="15.75" customHeight="1" x14ac:dyDescent="0.25"/>
    <row r="1584" ht="15.75" customHeight="1" x14ac:dyDescent="0.25"/>
    <row r="1585" ht="15.75" customHeight="1" x14ac:dyDescent="0.25"/>
    <row r="1586" ht="15.75" customHeight="1" x14ac:dyDescent="0.25"/>
    <row r="1587" ht="15.75" customHeight="1" x14ac:dyDescent="0.25"/>
    <row r="1588" ht="15.75" customHeight="1" x14ac:dyDescent="0.25"/>
    <row r="1589" ht="15.75" customHeight="1" x14ac:dyDescent="0.25"/>
    <row r="1590" ht="15.75" customHeight="1" x14ac:dyDescent="0.25"/>
    <row r="1591" ht="15.75" customHeight="1" x14ac:dyDescent="0.25"/>
    <row r="1592" ht="15.75" customHeight="1" x14ac:dyDescent="0.25"/>
    <row r="1593" ht="15.75" customHeight="1" x14ac:dyDescent="0.25"/>
    <row r="1594" ht="15.75" customHeight="1" x14ac:dyDescent="0.25"/>
    <row r="1595" ht="15.75" customHeight="1" x14ac:dyDescent="0.25"/>
    <row r="1596" ht="15.75" customHeight="1" x14ac:dyDescent="0.25"/>
    <row r="1597" ht="15.75" customHeight="1" x14ac:dyDescent="0.25"/>
    <row r="1598" ht="15.75" customHeight="1" x14ac:dyDescent="0.25"/>
    <row r="1599" ht="15.75" customHeight="1" x14ac:dyDescent="0.25"/>
    <row r="1600" ht="15.75" customHeight="1" x14ac:dyDescent="0.25"/>
    <row r="1601" ht="15.75" customHeight="1" x14ac:dyDescent="0.25"/>
    <row r="1602" ht="15.75" customHeight="1" x14ac:dyDescent="0.25"/>
    <row r="1603" ht="15.75" customHeight="1" x14ac:dyDescent="0.25"/>
    <row r="1604" ht="15.75" customHeight="1" x14ac:dyDescent="0.25"/>
    <row r="1605" ht="15.75" customHeight="1" x14ac:dyDescent="0.25"/>
    <row r="1606" ht="15.75" customHeight="1" x14ac:dyDescent="0.25"/>
    <row r="1607" ht="15.75" customHeight="1" x14ac:dyDescent="0.25"/>
    <row r="1608" ht="15.75" customHeight="1" x14ac:dyDescent="0.25"/>
    <row r="1609" ht="15.75" customHeight="1" x14ac:dyDescent="0.25"/>
    <row r="1610" ht="15.75" customHeight="1" x14ac:dyDescent="0.25"/>
    <row r="1611" ht="15.75" customHeight="1" x14ac:dyDescent="0.25"/>
    <row r="1612" ht="15.75" customHeight="1" x14ac:dyDescent="0.25"/>
    <row r="1613" ht="15.75" customHeight="1" x14ac:dyDescent="0.25"/>
    <row r="1614" ht="15.75" customHeight="1" x14ac:dyDescent="0.25"/>
    <row r="1615" ht="15.75" customHeight="1" x14ac:dyDescent="0.25"/>
    <row r="1616" ht="15.75" customHeight="1" x14ac:dyDescent="0.25"/>
    <row r="1617" ht="15.75" customHeight="1" x14ac:dyDescent="0.25"/>
    <row r="1618" ht="15.75" customHeight="1" x14ac:dyDescent="0.25"/>
    <row r="1619" ht="15.75" customHeight="1" x14ac:dyDescent="0.25"/>
    <row r="1620" ht="15.75" customHeight="1" x14ac:dyDescent="0.25"/>
    <row r="1621" ht="15.75" customHeight="1" x14ac:dyDescent="0.25"/>
    <row r="1622" ht="15.75" customHeight="1" x14ac:dyDescent="0.25"/>
    <row r="1623" ht="15.75" customHeight="1" x14ac:dyDescent="0.25"/>
    <row r="1624" ht="15.75" customHeight="1" x14ac:dyDescent="0.25"/>
    <row r="1625" ht="15.75" customHeight="1" x14ac:dyDescent="0.25"/>
    <row r="1626" ht="15.75" customHeight="1" x14ac:dyDescent="0.25"/>
    <row r="1627" ht="15.75" customHeight="1" x14ac:dyDescent="0.25"/>
    <row r="1628" ht="15.75" customHeight="1" x14ac:dyDescent="0.25"/>
    <row r="1629" ht="15.75" customHeight="1" x14ac:dyDescent="0.25"/>
    <row r="1630" ht="15.75" customHeight="1" x14ac:dyDescent="0.25"/>
    <row r="1631" ht="15.75" customHeight="1" x14ac:dyDescent="0.25"/>
    <row r="1632" ht="15.75" customHeight="1" x14ac:dyDescent="0.25"/>
    <row r="1633" ht="15.75" customHeight="1" x14ac:dyDescent="0.25"/>
    <row r="1634" ht="15.75" customHeight="1" x14ac:dyDescent="0.25"/>
    <row r="1635" ht="15.75" customHeight="1" x14ac:dyDescent="0.25"/>
    <row r="1636" ht="15.75" customHeight="1" x14ac:dyDescent="0.25"/>
    <row r="1637" ht="15.75" customHeight="1" x14ac:dyDescent="0.25"/>
    <row r="1638" ht="15.75" customHeight="1" x14ac:dyDescent="0.25"/>
    <row r="1639" ht="15.75" customHeight="1" x14ac:dyDescent="0.25"/>
    <row r="1640" ht="15.75" customHeight="1" x14ac:dyDescent="0.25"/>
    <row r="1641" ht="15.75" customHeight="1" x14ac:dyDescent="0.25"/>
    <row r="1642" ht="15.75" customHeight="1" x14ac:dyDescent="0.25"/>
    <row r="1643" ht="15.75" customHeight="1" x14ac:dyDescent="0.25"/>
    <row r="1644" ht="15.75" customHeight="1" x14ac:dyDescent="0.25"/>
    <row r="1645" ht="15.75" customHeight="1" x14ac:dyDescent="0.25"/>
    <row r="1646" ht="15.75" customHeight="1" x14ac:dyDescent="0.25"/>
    <row r="1647" ht="15.75" customHeight="1" x14ac:dyDescent="0.25"/>
    <row r="1648" ht="15.75" customHeight="1" x14ac:dyDescent="0.25"/>
    <row r="1649" ht="15.75" customHeight="1" x14ac:dyDescent="0.25"/>
    <row r="1650" ht="15.75" customHeight="1" x14ac:dyDescent="0.25"/>
    <row r="1651" ht="15.75" customHeight="1" x14ac:dyDescent="0.25"/>
    <row r="1652" ht="15.75" customHeight="1" x14ac:dyDescent="0.25"/>
    <row r="1653" ht="15.75" customHeight="1" x14ac:dyDescent="0.25"/>
    <row r="1654" ht="15.75" customHeight="1" x14ac:dyDescent="0.25"/>
    <row r="1655" ht="15.75" customHeight="1" x14ac:dyDescent="0.25"/>
    <row r="1656" ht="15.75" customHeight="1" x14ac:dyDescent="0.25"/>
    <row r="1657" ht="15.75" customHeight="1" x14ac:dyDescent="0.25"/>
    <row r="1658" ht="15.75" customHeight="1" x14ac:dyDescent="0.25"/>
    <row r="1659" ht="15.75" customHeight="1" x14ac:dyDescent="0.25"/>
    <row r="1660" ht="15.75" customHeight="1" x14ac:dyDescent="0.25"/>
    <row r="1661" ht="15.75" customHeight="1" x14ac:dyDescent="0.25"/>
    <row r="1662" ht="15.75" customHeight="1" x14ac:dyDescent="0.25"/>
    <row r="1663" ht="15.75" customHeight="1" x14ac:dyDescent="0.25"/>
    <row r="1664" ht="15.75" customHeight="1" x14ac:dyDescent="0.25"/>
    <row r="1665" ht="15.75" customHeight="1" x14ac:dyDescent="0.25"/>
    <row r="1666" ht="15.75" customHeight="1" x14ac:dyDescent="0.25"/>
    <row r="1667" ht="15.75" customHeight="1" x14ac:dyDescent="0.25"/>
    <row r="1668" ht="15.75" customHeight="1" x14ac:dyDescent="0.25"/>
    <row r="1669" ht="15.75" customHeight="1" x14ac:dyDescent="0.25"/>
    <row r="1670" ht="15.75" customHeight="1" x14ac:dyDescent="0.25"/>
    <row r="1671" ht="15.75" customHeight="1" x14ac:dyDescent="0.25"/>
    <row r="1672" ht="15.75" customHeight="1" x14ac:dyDescent="0.25"/>
    <row r="1673" ht="15.75" customHeight="1" x14ac:dyDescent="0.25"/>
    <row r="1674" ht="15.75" customHeight="1" x14ac:dyDescent="0.25"/>
    <row r="1675" ht="15.75" customHeight="1" x14ac:dyDescent="0.25"/>
    <row r="1676" ht="15.75" customHeight="1" x14ac:dyDescent="0.25"/>
    <row r="1677" ht="15.75" customHeight="1" x14ac:dyDescent="0.25"/>
    <row r="1678" ht="15.75" customHeight="1" x14ac:dyDescent="0.25"/>
    <row r="1679" ht="15.75" customHeight="1" x14ac:dyDescent="0.25"/>
    <row r="1680" ht="15.75" customHeight="1" x14ac:dyDescent="0.25"/>
    <row r="1681" ht="15.75" customHeight="1" x14ac:dyDescent="0.25"/>
    <row r="1682" ht="15.75" customHeight="1" x14ac:dyDescent="0.25"/>
    <row r="1683" ht="15.75" customHeight="1" x14ac:dyDescent="0.25"/>
    <row r="1684" ht="15.75" customHeight="1" x14ac:dyDescent="0.25"/>
    <row r="1685" ht="15.75" customHeight="1" x14ac:dyDescent="0.25"/>
    <row r="1686" ht="15.75" customHeight="1" x14ac:dyDescent="0.25"/>
    <row r="1687" ht="15.75" customHeight="1" x14ac:dyDescent="0.25"/>
    <row r="1688" ht="15.75" customHeight="1" x14ac:dyDescent="0.25"/>
    <row r="1689" ht="15.75" customHeight="1" x14ac:dyDescent="0.25"/>
    <row r="1690" ht="15.75" customHeight="1" x14ac:dyDescent="0.25"/>
    <row r="1691" ht="15.75" customHeight="1" x14ac:dyDescent="0.25"/>
    <row r="1692" ht="15.75" customHeight="1" x14ac:dyDescent="0.25"/>
    <row r="1693" ht="15.75" customHeight="1" x14ac:dyDescent="0.25"/>
    <row r="1694" ht="15.75" customHeight="1" x14ac:dyDescent="0.25"/>
    <row r="1695" ht="15.75" customHeight="1" x14ac:dyDescent="0.25"/>
    <row r="1696" ht="15.75" customHeight="1" x14ac:dyDescent="0.25"/>
    <row r="1697" ht="15.75" customHeight="1" x14ac:dyDescent="0.25"/>
    <row r="1698" ht="15.75" customHeight="1" x14ac:dyDescent="0.25"/>
    <row r="1699" ht="15.75" customHeight="1" x14ac:dyDescent="0.25"/>
    <row r="1700" ht="15.75" customHeight="1" x14ac:dyDescent="0.25"/>
    <row r="1701" ht="15.75" customHeight="1" x14ac:dyDescent="0.25"/>
    <row r="1702" ht="15.75" customHeight="1" x14ac:dyDescent="0.25"/>
    <row r="1703" ht="15.75" customHeight="1" x14ac:dyDescent="0.25"/>
    <row r="1704" ht="15.75" customHeight="1" x14ac:dyDescent="0.25"/>
    <row r="1705" ht="15.75" customHeight="1" x14ac:dyDescent="0.25"/>
    <row r="1706" ht="15.75" customHeight="1" x14ac:dyDescent="0.25"/>
    <row r="1707" ht="15.75" customHeight="1" x14ac:dyDescent="0.25"/>
    <row r="1708" ht="15.75" customHeight="1" x14ac:dyDescent="0.25"/>
    <row r="1709" ht="15.75" customHeight="1" x14ac:dyDescent="0.25"/>
    <row r="1710" ht="15.75" customHeight="1" x14ac:dyDescent="0.25"/>
    <row r="1711" ht="15.75" customHeight="1" x14ac:dyDescent="0.25"/>
    <row r="1712" ht="15.75" customHeight="1" x14ac:dyDescent="0.25"/>
    <row r="1713" ht="15.75" customHeight="1" x14ac:dyDescent="0.25"/>
    <row r="1714" ht="15.75" customHeight="1" x14ac:dyDescent="0.25"/>
    <row r="1715" ht="15.75" customHeight="1" x14ac:dyDescent="0.25"/>
    <row r="1716" ht="15.75" customHeight="1" x14ac:dyDescent="0.25"/>
    <row r="1717" ht="15.75" customHeight="1" x14ac:dyDescent="0.25"/>
    <row r="1718" ht="15.75" customHeight="1" x14ac:dyDescent="0.25"/>
    <row r="1719" ht="15.75" customHeight="1" x14ac:dyDescent="0.25"/>
    <row r="1720" ht="15.75" customHeight="1" x14ac:dyDescent="0.25"/>
    <row r="1721" ht="15.75" customHeight="1" x14ac:dyDescent="0.25"/>
    <row r="1722" ht="15.75" customHeight="1" x14ac:dyDescent="0.25"/>
    <row r="1723" ht="15.75" customHeight="1" x14ac:dyDescent="0.25"/>
    <row r="1724" ht="15.75" customHeight="1" x14ac:dyDescent="0.25"/>
    <row r="1725" ht="15.75" customHeight="1" x14ac:dyDescent="0.25"/>
    <row r="1726" ht="15.75" customHeight="1" x14ac:dyDescent="0.25"/>
    <row r="1727" ht="15.75" customHeight="1" x14ac:dyDescent="0.25"/>
    <row r="1728" ht="15.75" customHeight="1" x14ac:dyDescent="0.25"/>
    <row r="1729" ht="15.75" customHeight="1" x14ac:dyDescent="0.25"/>
    <row r="1730" ht="15.75" customHeight="1" x14ac:dyDescent="0.25"/>
    <row r="1731" ht="15.75" customHeight="1" x14ac:dyDescent="0.25"/>
    <row r="1732" ht="15.75" customHeight="1" x14ac:dyDescent="0.25"/>
    <row r="1733" ht="15.75" customHeight="1" x14ac:dyDescent="0.25"/>
    <row r="1734" ht="15.75" customHeight="1" x14ac:dyDescent="0.25"/>
    <row r="1735" ht="15.75" customHeight="1" x14ac:dyDescent="0.25"/>
    <row r="1736" ht="15.75" customHeight="1" x14ac:dyDescent="0.25"/>
    <row r="1737" ht="15.75" customHeight="1" x14ac:dyDescent="0.25"/>
    <row r="1738" ht="15.75" customHeight="1" x14ac:dyDescent="0.25"/>
    <row r="1739" ht="15.75" customHeight="1" x14ac:dyDescent="0.25"/>
    <row r="1740" ht="15.75" customHeight="1" x14ac:dyDescent="0.25"/>
    <row r="1741" ht="15.75" customHeight="1" x14ac:dyDescent="0.25"/>
    <row r="1742" ht="15.75" customHeight="1" x14ac:dyDescent="0.25"/>
    <row r="1743" ht="15.75" customHeight="1" x14ac:dyDescent="0.25"/>
    <row r="1744" ht="15.75" customHeight="1" x14ac:dyDescent="0.25"/>
    <row r="1745" ht="15.75" customHeight="1" x14ac:dyDescent="0.25"/>
    <row r="1746" ht="15.75" customHeight="1" x14ac:dyDescent="0.25"/>
    <row r="1747" ht="15.75" customHeight="1" x14ac:dyDescent="0.25"/>
    <row r="1748" ht="15.75" customHeight="1" x14ac:dyDescent="0.25"/>
    <row r="1749" ht="15.75" customHeight="1" x14ac:dyDescent="0.25"/>
    <row r="1750" ht="15.75" customHeight="1" x14ac:dyDescent="0.25"/>
    <row r="1751" ht="15.75" customHeight="1" x14ac:dyDescent="0.25"/>
    <row r="1752" ht="15.75" customHeight="1" x14ac:dyDescent="0.25"/>
    <row r="1753" ht="15.75" customHeight="1" x14ac:dyDescent="0.25"/>
    <row r="1754" ht="15.75" customHeight="1" x14ac:dyDescent="0.25"/>
    <row r="1755" ht="15.75" customHeight="1" x14ac:dyDescent="0.25"/>
    <row r="1756" ht="15.75" customHeight="1" x14ac:dyDescent="0.25"/>
    <row r="1757" ht="15.75" customHeight="1" x14ac:dyDescent="0.25"/>
    <row r="1758" ht="15.75" customHeight="1" x14ac:dyDescent="0.25"/>
    <row r="1759" ht="15.75" customHeight="1" x14ac:dyDescent="0.25"/>
    <row r="1760" ht="15.75" customHeight="1" x14ac:dyDescent="0.25"/>
    <row r="1761" ht="15.75" customHeight="1" x14ac:dyDescent="0.25"/>
    <row r="1762" ht="15.75" customHeight="1" x14ac:dyDescent="0.25"/>
    <row r="1763" ht="15.75" customHeight="1" x14ac:dyDescent="0.25"/>
    <row r="1764" ht="15.75" customHeight="1" x14ac:dyDescent="0.25"/>
    <row r="1765" ht="15.75" customHeight="1" x14ac:dyDescent="0.25"/>
    <row r="1766" ht="15.75" customHeight="1" x14ac:dyDescent="0.25"/>
    <row r="1767" ht="15.75" customHeight="1" x14ac:dyDescent="0.25"/>
    <row r="1768" ht="15.75" customHeight="1" x14ac:dyDescent="0.25"/>
    <row r="1769" ht="15.75" customHeight="1" x14ac:dyDescent="0.25"/>
    <row r="1770" ht="15.75" customHeight="1" x14ac:dyDescent="0.25"/>
    <row r="1771" ht="15.75" customHeight="1" x14ac:dyDescent="0.25"/>
    <row r="1772" ht="15.75" customHeight="1" x14ac:dyDescent="0.25"/>
    <row r="1773" ht="15.75" customHeight="1" x14ac:dyDescent="0.25"/>
    <row r="1774" ht="15.75" customHeight="1" x14ac:dyDescent="0.25"/>
    <row r="1775" ht="15.75" customHeight="1" x14ac:dyDescent="0.25"/>
    <row r="1776" ht="15.75" customHeight="1" x14ac:dyDescent="0.25"/>
    <row r="1777" ht="15.75" customHeight="1" x14ac:dyDescent="0.25"/>
    <row r="1778" ht="15.75" customHeight="1" x14ac:dyDescent="0.25"/>
    <row r="1779" ht="15.75" customHeight="1" x14ac:dyDescent="0.25"/>
    <row r="1780" ht="15.75" customHeight="1" x14ac:dyDescent="0.25"/>
    <row r="1781" ht="15.75" customHeight="1" x14ac:dyDescent="0.25"/>
    <row r="1782" ht="15.75" customHeight="1" x14ac:dyDescent="0.25"/>
    <row r="1783" ht="15.75" customHeight="1" x14ac:dyDescent="0.25"/>
    <row r="1784" ht="15.75" customHeight="1" x14ac:dyDescent="0.25"/>
    <row r="1785" ht="15.75" customHeight="1" x14ac:dyDescent="0.25"/>
    <row r="1786" ht="15.75" customHeight="1" x14ac:dyDescent="0.25"/>
    <row r="1787" ht="15.75" customHeight="1" x14ac:dyDescent="0.25"/>
    <row r="1788" ht="15.75" customHeight="1" x14ac:dyDescent="0.25"/>
    <row r="1789" ht="15.75" customHeight="1" x14ac:dyDescent="0.25"/>
    <row r="1790" ht="15.75" customHeight="1" x14ac:dyDescent="0.25"/>
    <row r="1791" ht="15.75" customHeight="1" x14ac:dyDescent="0.25"/>
    <row r="1792" ht="15.75" customHeight="1" x14ac:dyDescent="0.25"/>
    <row r="1793" ht="15.75" customHeight="1" x14ac:dyDescent="0.25"/>
    <row r="1794" ht="15.75" customHeight="1" x14ac:dyDescent="0.25"/>
    <row r="1795" ht="15.75" customHeight="1" x14ac:dyDescent="0.25"/>
    <row r="1796" ht="15.75" customHeight="1" x14ac:dyDescent="0.25"/>
    <row r="1797" ht="15.75" customHeight="1" x14ac:dyDescent="0.25"/>
    <row r="1798" ht="15.75" customHeight="1" x14ac:dyDescent="0.25"/>
    <row r="1799" ht="15.75" customHeight="1" x14ac:dyDescent="0.25"/>
    <row r="1800" ht="15.75" customHeight="1" x14ac:dyDescent="0.25"/>
    <row r="1801" ht="15.75" customHeight="1" x14ac:dyDescent="0.25"/>
    <row r="1802" ht="15.75" customHeight="1" x14ac:dyDescent="0.25"/>
    <row r="1803" ht="15.75" customHeight="1" x14ac:dyDescent="0.25"/>
    <row r="1804" ht="15.75" customHeight="1" x14ac:dyDescent="0.25"/>
    <row r="1805" ht="15.75" customHeight="1" x14ac:dyDescent="0.25"/>
    <row r="1806" ht="15.75" customHeight="1" x14ac:dyDescent="0.25"/>
    <row r="1807" ht="15.75" customHeight="1" x14ac:dyDescent="0.25"/>
    <row r="1808" ht="15.75" customHeight="1" x14ac:dyDescent="0.25"/>
    <row r="1809" ht="15.75" customHeight="1" x14ac:dyDescent="0.25"/>
    <row r="1810" ht="15.75" customHeight="1" x14ac:dyDescent="0.25"/>
    <row r="1811" ht="15.75" customHeight="1" x14ac:dyDescent="0.25"/>
    <row r="1812" ht="15.75" customHeight="1" x14ac:dyDescent="0.25"/>
    <row r="1813" ht="15.75" customHeight="1" x14ac:dyDescent="0.25"/>
    <row r="1814" ht="15.75" customHeight="1" x14ac:dyDescent="0.25"/>
    <row r="1815" ht="15.75" customHeight="1" x14ac:dyDescent="0.25"/>
    <row r="1816" ht="15.75" customHeight="1" x14ac:dyDescent="0.25"/>
    <row r="1817" ht="15.75" customHeight="1" x14ac:dyDescent="0.25"/>
    <row r="1818" ht="15.75" customHeight="1" x14ac:dyDescent="0.25"/>
    <row r="1819" ht="15.75" customHeight="1" x14ac:dyDescent="0.25"/>
    <row r="1820" ht="15.75" customHeight="1" x14ac:dyDescent="0.25"/>
    <row r="1821" ht="15.75" customHeight="1" x14ac:dyDescent="0.25"/>
    <row r="1822" ht="15.75" customHeight="1" x14ac:dyDescent="0.25"/>
    <row r="1823" ht="15.75" customHeight="1" x14ac:dyDescent="0.25"/>
    <row r="1824" ht="15.75" customHeight="1" x14ac:dyDescent="0.25"/>
    <row r="1825" ht="15.75" customHeight="1" x14ac:dyDescent="0.25"/>
    <row r="1826" ht="15.75" customHeight="1" x14ac:dyDescent="0.25"/>
    <row r="1827" ht="15.75" customHeight="1" x14ac:dyDescent="0.25"/>
    <row r="1828" ht="15.75" customHeight="1" x14ac:dyDescent="0.25"/>
    <row r="1829" ht="15.75" customHeight="1" x14ac:dyDescent="0.25"/>
    <row r="1830" ht="15.75" customHeight="1" x14ac:dyDescent="0.25"/>
    <row r="1831" ht="15.75" customHeight="1" x14ac:dyDescent="0.25"/>
    <row r="1832" ht="15.75" customHeight="1" x14ac:dyDescent="0.25"/>
    <row r="1833" ht="15.75" customHeight="1" x14ac:dyDescent="0.25"/>
    <row r="1834" ht="15.75" customHeight="1" x14ac:dyDescent="0.25"/>
    <row r="1835" ht="15.75" customHeight="1" x14ac:dyDescent="0.25"/>
    <row r="1836" ht="15.75" customHeight="1" x14ac:dyDescent="0.25"/>
    <row r="1837" ht="15.75" customHeight="1" x14ac:dyDescent="0.25"/>
    <row r="1838" ht="15.75" customHeight="1" x14ac:dyDescent="0.25"/>
    <row r="1839" ht="15.75" customHeight="1" x14ac:dyDescent="0.25"/>
    <row r="1840" ht="15.75" customHeight="1" x14ac:dyDescent="0.25"/>
    <row r="1841" ht="15.75" customHeight="1" x14ac:dyDescent="0.25"/>
    <row r="1842" ht="15.75" customHeight="1" x14ac:dyDescent="0.25"/>
    <row r="1843" ht="15.75" customHeight="1" x14ac:dyDescent="0.25"/>
    <row r="1844" ht="15.75" customHeight="1" x14ac:dyDescent="0.25"/>
    <row r="1845" ht="15.75" customHeight="1" x14ac:dyDescent="0.25"/>
    <row r="1846" ht="15.75" customHeight="1" x14ac:dyDescent="0.25"/>
    <row r="1847" ht="15.75" customHeight="1" x14ac:dyDescent="0.25"/>
    <row r="1848" ht="15.75" customHeight="1" x14ac:dyDescent="0.25"/>
    <row r="1849" ht="15.75" customHeight="1" x14ac:dyDescent="0.25"/>
    <row r="1850" ht="15.75" customHeight="1" x14ac:dyDescent="0.25"/>
    <row r="1851" ht="15.75" customHeight="1" x14ac:dyDescent="0.25"/>
    <row r="1852" ht="15.75" customHeight="1" x14ac:dyDescent="0.25"/>
    <row r="1853" ht="15.75" customHeight="1" x14ac:dyDescent="0.25"/>
    <row r="1854" ht="15.75" customHeight="1" x14ac:dyDescent="0.25"/>
    <row r="1855" ht="15.75" customHeight="1" x14ac:dyDescent="0.25"/>
    <row r="1856" ht="15.75" customHeight="1" x14ac:dyDescent="0.25"/>
    <row r="1857" ht="15.75" customHeight="1" x14ac:dyDescent="0.25"/>
    <row r="1858" ht="15.75" customHeight="1" x14ac:dyDescent="0.25"/>
    <row r="1859" ht="15.75" customHeight="1" x14ac:dyDescent="0.25"/>
    <row r="1860" ht="15.75" customHeight="1" x14ac:dyDescent="0.25"/>
    <row r="1861" ht="15.75" customHeight="1" x14ac:dyDescent="0.25"/>
    <row r="1862" ht="15.75" customHeight="1" x14ac:dyDescent="0.25"/>
    <row r="1863" ht="15.75" customHeight="1" x14ac:dyDescent="0.25"/>
    <row r="1864" ht="15.75" customHeight="1" x14ac:dyDescent="0.25"/>
    <row r="1865" ht="15.75" customHeight="1" x14ac:dyDescent="0.25"/>
    <row r="1866" ht="15.75" customHeight="1" x14ac:dyDescent="0.25"/>
    <row r="1867" ht="15.75" customHeight="1" x14ac:dyDescent="0.25"/>
    <row r="1868" ht="15.75" customHeight="1" x14ac:dyDescent="0.25"/>
    <row r="1869" ht="15.75" customHeight="1" x14ac:dyDescent="0.25"/>
    <row r="1870" ht="15.75" customHeight="1" x14ac:dyDescent="0.25"/>
    <row r="1871" ht="15.75" customHeight="1" x14ac:dyDescent="0.25"/>
    <row r="1872" ht="15.75" customHeight="1" x14ac:dyDescent="0.25"/>
    <row r="1873" ht="15.75" customHeight="1" x14ac:dyDescent="0.25"/>
    <row r="1874" ht="15.75" customHeight="1" x14ac:dyDescent="0.25"/>
    <row r="1875" ht="15.75" customHeight="1" x14ac:dyDescent="0.25"/>
    <row r="1876" ht="15.75" customHeight="1" x14ac:dyDescent="0.25"/>
    <row r="1877" ht="15.75" customHeight="1" x14ac:dyDescent="0.25"/>
    <row r="1878" ht="15.75" customHeight="1" x14ac:dyDescent="0.25"/>
    <row r="1879" ht="15.75" customHeight="1" x14ac:dyDescent="0.25"/>
    <row r="1880" ht="15.75" customHeight="1" x14ac:dyDescent="0.25"/>
    <row r="1881" ht="15.75" customHeight="1" x14ac:dyDescent="0.25"/>
    <row r="1882" ht="15.75" customHeight="1" x14ac:dyDescent="0.25"/>
    <row r="1883" ht="15.75" customHeight="1" x14ac:dyDescent="0.25"/>
    <row r="1884" ht="15.75" customHeight="1" x14ac:dyDescent="0.25"/>
    <row r="1885" ht="15.75" customHeight="1" x14ac:dyDescent="0.25"/>
    <row r="1886" ht="15.75" customHeight="1" x14ac:dyDescent="0.25"/>
    <row r="1887" ht="15.75" customHeight="1" x14ac:dyDescent="0.25"/>
    <row r="1888" ht="15.75" customHeight="1" x14ac:dyDescent="0.25"/>
    <row r="1889" ht="15.75" customHeight="1" x14ac:dyDescent="0.25"/>
    <row r="1890" ht="15.75" customHeight="1" x14ac:dyDescent="0.25"/>
    <row r="1891" ht="15.75" customHeight="1" x14ac:dyDescent="0.25"/>
    <row r="1892" ht="15.75" customHeight="1" x14ac:dyDescent="0.25"/>
    <row r="1893" ht="15.75" customHeight="1" x14ac:dyDescent="0.25"/>
    <row r="1894" ht="15.75" customHeight="1" x14ac:dyDescent="0.25"/>
    <row r="1895" ht="15.75" customHeight="1" x14ac:dyDescent="0.25"/>
    <row r="1896" ht="15.75" customHeight="1" x14ac:dyDescent="0.25"/>
    <row r="1897" ht="15.75" customHeight="1" x14ac:dyDescent="0.25"/>
    <row r="1898" ht="15.75" customHeight="1" x14ac:dyDescent="0.25"/>
    <row r="1899" ht="15.75" customHeight="1" x14ac:dyDescent="0.25"/>
    <row r="1900" ht="15.75" customHeight="1" x14ac:dyDescent="0.25"/>
    <row r="1901" ht="15.75" customHeight="1" x14ac:dyDescent="0.25"/>
    <row r="1902" ht="15.75" customHeight="1" x14ac:dyDescent="0.25"/>
    <row r="1903" ht="15.75" customHeight="1" x14ac:dyDescent="0.25"/>
    <row r="1904" ht="15.75" customHeight="1" x14ac:dyDescent="0.25"/>
    <row r="1905" ht="15.75" customHeight="1" x14ac:dyDescent="0.25"/>
    <row r="1906" ht="15.75" customHeight="1" x14ac:dyDescent="0.25"/>
    <row r="1907" ht="15.75" customHeight="1" x14ac:dyDescent="0.25"/>
    <row r="1908" ht="15.75" customHeight="1" x14ac:dyDescent="0.25"/>
    <row r="1909" ht="15.75" customHeight="1" x14ac:dyDescent="0.25"/>
    <row r="1910" ht="15.75" customHeight="1" x14ac:dyDescent="0.25"/>
    <row r="1911" ht="15.75" customHeight="1" x14ac:dyDescent="0.25"/>
    <row r="1912" ht="15.75" customHeight="1" x14ac:dyDescent="0.25"/>
    <row r="1913" ht="15.75" customHeight="1" x14ac:dyDescent="0.25"/>
    <row r="1914" ht="15.75" customHeight="1" x14ac:dyDescent="0.25"/>
    <row r="1915" ht="15.75" customHeight="1" x14ac:dyDescent="0.25"/>
    <row r="1916" ht="15.75" customHeight="1" x14ac:dyDescent="0.25"/>
    <row r="1917" ht="15.75" customHeight="1" x14ac:dyDescent="0.25"/>
    <row r="1918" ht="15.75" customHeight="1" x14ac:dyDescent="0.25"/>
    <row r="1919" ht="15.75" customHeight="1" x14ac:dyDescent="0.25"/>
    <row r="1920" ht="15.75" customHeight="1" x14ac:dyDescent="0.25"/>
    <row r="1921" ht="15.75" customHeight="1" x14ac:dyDescent="0.25"/>
    <row r="1922" ht="15.75" customHeight="1" x14ac:dyDescent="0.25"/>
    <row r="1923" ht="15.75" customHeight="1" x14ac:dyDescent="0.25"/>
    <row r="1924" ht="15.75" customHeight="1" x14ac:dyDescent="0.25"/>
    <row r="1925" ht="15.75" customHeight="1" x14ac:dyDescent="0.25"/>
    <row r="1926" ht="15.75" customHeight="1" x14ac:dyDescent="0.25"/>
    <row r="1927" ht="15.75" customHeight="1" x14ac:dyDescent="0.25"/>
    <row r="1928" ht="15.75" customHeight="1" x14ac:dyDescent="0.25"/>
    <row r="1929" ht="15.75" customHeight="1" x14ac:dyDescent="0.25"/>
    <row r="1930" ht="15.75" customHeight="1" x14ac:dyDescent="0.25"/>
    <row r="1931" ht="15.75" customHeight="1" x14ac:dyDescent="0.25"/>
    <row r="1932" ht="15.75" customHeight="1" x14ac:dyDescent="0.25"/>
    <row r="1933" ht="15.75" customHeight="1" x14ac:dyDescent="0.25"/>
    <row r="1934" ht="15.75" customHeight="1" x14ac:dyDescent="0.25"/>
    <row r="1935" ht="15.75" customHeight="1" x14ac:dyDescent="0.25"/>
    <row r="1936" ht="15.75" customHeight="1" x14ac:dyDescent="0.25"/>
    <row r="1937" ht="15.75" customHeight="1" x14ac:dyDescent="0.25"/>
    <row r="1938" ht="15.75" customHeight="1" x14ac:dyDescent="0.25"/>
    <row r="1939" ht="15.75" customHeight="1" x14ac:dyDescent="0.25"/>
    <row r="1940" ht="15.75" customHeight="1" x14ac:dyDescent="0.25"/>
    <row r="1941" ht="15.75" customHeight="1" x14ac:dyDescent="0.25"/>
    <row r="1942" ht="15.75" customHeight="1" x14ac:dyDescent="0.25"/>
    <row r="1943" ht="15.75" customHeight="1" x14ac:dyDescent="0.25"/>
    <row r="1944" ht="15.75" customHeight="1" x14ac:dyDescent="0.25"/>
    <row r="1945" ht="15.75" customHeight="1" x14ac:dyDescent="0.25"/>
    <row r="1946" ht="15.75" customHeight="1" x14ac:dyDescent="0.25"/>
    <row r="1947" ht="15.75" customHeight="1" x14ac:dyDescent="0.25"/>
    <row r="1948" ht="15.75" customHeight="1" x14ac:dyDescent="0.25"/>
    <row r="1949" ht="15.75" customHeight="1" x14ac:dyDescent="0.25"/>
    <row r="1950" ht="15.75" customHeight="1" x14ac:dyDescent="0.25"/>
    <row r="1951" ht="15.75" customHeight="1" x14ac:dyDescent="0.25"/>
    <row r="1952" ht="15.75" customHeight="1" x14ac:dyDescent="0.25"/>
    <row r="1953" ht="15.75" customHeight="1" x14ac:dyDescent="0.25"/>
    <row r="1954" ht="15.75" customHeight="1" x14ac:dyDescent="0.25"/>
    <row r="1955" ht="15.75" customHeight="1" x14ac:dyDescent="0.25"/>
    <row r="1956" ht="15.75" customHeight="1" x14ac:dyDescent="0.25"/>
    <row r="1957" ht="15.75" customHeight="1" x14ac:dyDescent="0.25"/>
    <row r="1958" ht="15.75" customHeight="1" x14ac:dyDescent="0.25"/>
    <row r="1959" ht="15.75" customHeight="1" x14ac:dyDescent="0.25"/>
    <row r="1960" ht="15.75" customHeight="1" x14ac:dyDescent="0.25"/>
    <row r="1961" ht="15.75" customHeight="1" x14ac:dyDescent="0.25"/>
    <row r="1962" ht="15.75" customHeight="1" x14ac:dyDescent="0.25"/>
    <row r="1963" ht="15.75" customHeight="1" x14ac:dyDescent="0.25"/>
    <row r="1964" ht="15.75" customHeight="1" x14ac:dyDescent="0.25"/>
    <row r="1965" ht="15.75" customHeight="1" x14ac:dyDescent="0.25"/>
    <row r="1966" ht="15.75" customHeight="1" x14ac:dyDescent="0.25"/>
    <row r="1967" ht="15.75" customHeight="1" x14ac:dyDescent="0.25"/>
    <row r="1968" ht="15.75" customHeight="1" x14ac:dyDescent="0.25"/>
    <row r="1969" ht="15.75" customHeight="1" x14ac:dyDescent="0.25"/>
    <row r="1970" ht="15.75" customHeight="1" x14ac:dyDescent="0.25"/>
    <row r="1971" ht="15.75" customHeight="1" x14ac:dyDescent="0.25"/>
    <row r="1972" ht="15.75" customHeight="1" x14ac:dyDescent="0.25"/>
    <row r="1973" ht="15.75" customHeight="1" x14ac:dyDescent="0.25"/>
    <row r="1974" ht="15.75" customHeight="1" x14ac:dyDescent="0.25"/>
    <row r="1975" ht="15.75" customHeight="1" x14ac:dyDescent="0.25"/>
    <row r="1976" ht="15.75" customHeight="1" x14ac:dyDescent="0.25"/>
    <row r="1977" ht="15.75" customHeight="1" x14ac:dyDescent="0.25"/>
    <row r="1978" ht="15.75" customHeight="1" x14ac:dyDescent="0.25"/>
    <row r="1979" ht="15.75" customHeight="1" x14ac:dyDescent="0.25"/>
    <row r="1980" ht="15.75" customHeight="1" x14ac:dyDescent="0.25"/>
    <row r="1981" ht="15.75" customHeight="1" x14ac:dyDescent="0.25"/>
    <row r="1982" ht="15.75" customHeight="1" x14ac:dyDescent="0.25"/>
    <row r="1983" ht="15.75" customHeight="1" x14ac:dyDescent="0.25"/>
    <row r="1984" ht="15.75" customHeight="1" x14ac:dyDescent="0.25"/>
    <row r="1985" ht="15.75" customHeight="1" x14ac:dyDescent="0.25"/>
    <row r="1986" ht="15.75" customHeight="1" x14ac:dyDescent="0.25"/>
    <row r="1987" ht="15.75" customHeight="1" x14ac:dyDescent="0.25"/>
    <row r="1988" ht="15.75" customHeight="1" x14ac:dyDescent="0.25"/>
    <row r="1989" ht="15.75" customHeight="1" x14ac:dyDescent="0.25"/>
    <row r="1990" ht="15.75" customHeight="1" x14ac:dyDescent="0.25"/>
    <row r="1991" ht="15.75" customHeight="1" x14ac:dyDescent="0.25"/>
    <row r="1992" ht="15.75" customHeight="1" x14ac:dyDescent="0.25"/>
    <row r="1993" ht="15.75" customHeight="1" x14ac:dyDescent="0.25"/>
    <row r="1994" ht="15.75" customHeight="1" x14ac:dyDescent="0.25"/>
    <row r="1995" ht="15.75" customHeight="1" x14ac:dyDescent="0.25"/>
    <row r="1996" ht="15.75" customHeight="1" x14ac:dyDescent="0.25"/>
    <row r="1997" ht="15.75" customHeight="1" x14ac:dyDescent="0.25"/>
    <row r="1998" ht="15.75" customHeight="1" x14ac:dyDescent="0.25"/>
    <row r="1999" ht="15.75" customHeight="1" x14ac:dyDescent="0.25"/>
    <row r="2000" ht="15.75" customHeight="1" x14ac:dyDescent="0.25"/>
    <row r="2001" ht="15.75" customHeight="1" x14ac:dyDescent="0.25"/>
    <row r="2002" ht="15.75" customHeight="1" x14ac:dyDescent="0.25"/>
    <row r="2003" ht="15.75" customHeight="1" x14ac:dyDescent="0.25"/>
    <row r="2004" ht="15.75" customHeight="1" x14ac:dyDescent="0.25"/>
    <row r="2005" ht="15.75" customHeight="1" x14ac:dyDescent="0.25"/>
    <row r="2006" ht="15.75" customHeight="1" x14ac:dyDescent="0.25"/>
    <row r="2007" ht="15.75" customHeight="1" x14ac:dyDescent="0.25"/>
    <row r="2008" ht="15.75" customHeight="1" x14ac:dyDescent="0.25"/>
    <row r="2009" ht="15.75" customHeight="1" x14ac:dyDescent="0.25"/>
    <row r="2010" ht="15.75" customHeight="1" x14ac:dyDescent="0.25"/>
    <row r="2011" ht="15.75" customHeight="1" x14ac:dyDescent="0.25"/>
    <row r="2012" ht="15.75" customHeight="1" x14ac:dyDescent="0.25"/>
    <row r="2013" ht="15.75" customHeight="1" x14ac:dyDescent="0.25"/>
    <row r="2014" ht="15.75" customHeight="1" x14ac:dyDescent="0.25"/>
    <row r="2015" ht="15.75" customHeight="1" x14ac:dyDescent="0.25"/>
    <row r="2016" ht="15.75" customHeight="1" x14ac:dyDescent="0.25"/>
    <row r="2017" ht="15.75" customHeight="1" x14ac:dyDescent="0.25"/>
    <row r="2018" ht="15.75" customHeight="1" x14ac:dyDescent="0.25"/>
    <row r="2019" ht="15.75" customHeight="1" x14ac:dyDescent="0.25"/>
    <row r="2020" ht="15.75" customHeight="1" x14ac:dyDescent="0.25"/>
    <row r="2021" ht="15.75" customHeight="1" x14ac:dyDescent="0.25"/>
    <row r="2022" ht="15.75" customHeight="1" x14ac:dyDescent="0.25"/>
    <row r="2023" ht="15.75" customHeight="1" x14ac:dyDescent="0.25"/>
    <row r="2024" ht="15.75" customHeight="1" x14ac:dyDescent="0.25"/>
    <row r="2025" ht="15.75" customHeight="1" x14ac:dyDescent="0.25"/>
    <row r="2026" ht="15.75" customHeight="1" x14ac:dyDescent="0.25"/>
    <row r="2027" ht="15.75" customHeight="1" x14ac:dyDescent="0.25"/>
    <row r="2028" ht="15.75" customHeight="1" x14ac:dyDescent="0.25"/>
    <row r="2029" ht="15.75" customHeight="1" x14ac:dyDescent="0.25"/>
    <row r="2030" ht="15.75" customHeight="1" x14ac:dyDescent="0.25"/>
    <row r="2031" ht="15.75" customHeight="1" x14ac:dyDescent="0.25"/>
    <row r="2032" ht="15.75" customHeight="1" x14ac:dyDescent="0.25"/>
    <row r="2033" ht="15.75" customHeight="1" x14ac:dyDescent="0.25"/>
    <row r="2034" ht="15.75" customHeight="1" x14ac:dyDescent="0.25"/>
    <row r="2035" ht="15.75" customHeight="1" x14ac:dyDescent="0.25"/>
    <row r="2036" ht="15.75" customHeight="1" x14ac:dyDescent="0.25"/>
    <row r="2037" ht="15.75" customHeight="1" x14ac:dyDescent="0.25"/>
    <row r="2038" ht="15.75" customHeight="1" x14ac:dyDescent="0.25"/>
    <row r="2039" ht="15.75" customHeight="1" x14ac:dyDescent="0.25"/>
    <row r="2040" ht="15.75" customHeight="1" x14ac:dyDescent="0.25"/>
    <row r="2041" ht="15.75" customHeight="1" x14ac:dyDescent="0.25"/>
    <row r="2042" ht="15.75" customHeight="1" x14ac:dyDescent="0.25"/>
    <row r="2043" ht="15.75" customHeight="1" x14ac:dyDescent="0.25"/>
    <row r="2044" ht="15.75" customHeight="1" x14ac:dyDescent="0.25"/>
    <row r="2045" ht="15.75" customHeight="1" x14ac:dyDescent="0.25"/>
    <row r="2046" ht="15.75" customHeight="1" x14ac:dyDescent="0.25"/>
    <row r="2047" ht="15.75" customHeight="1" x14ac:dyDescent="0.25"/>
    <row r="2048" ht="15.75" customHeight="1" x14ac:dyDescent="0.25"/>
    <row r="2049" ht="15.75" customHeight="1" x14ac:dyDescent="0.25"/>
    <row r="2050" ht="15.75" customHeight="1" x14ac:dyDescent="0.25"/>
    <row r="2051" ht="15.75" customHeight="1" x14ac:dyDescent="0.25"/>
    <row r="2052" ht="15.75" customHeight="1" x14ac:dyDescent="0.25"/>
    <row r="2053" ht="15.75" customHeight="1" x14ac:dyDescent="0.25"/>
    <row r="2054" ht="15.75" customHeight="1" x14ac:dyDescent="0.25"/>
    <row r="2055" ht="15.75" customHeight="1" x14ac:dyDescent="0.25"/>
    <row r="2056" ht="15.75" customHeight="1" x14ac:dyDescent="0.25"/>
    <row r="2057" ht="15.75" customHeight="1" x14ac:dyDescent="0.25"/>
    <row r="2058" ht="15.75" customHeight="1" x14ac:dyDescent="0.25"/>
    <row r="2059" ht="15.75" customHeight="1" x14ac:dyDescent="0.25"/>
    <row r="2060" ht="15.75" customHeight="1" x14ac:dyDescent="0.25"/>
    <row r="2061" ht="15.75" customHeight="1" x14ac:dyDescent="0.25"/>
    <row r="2062" ht="15.75" customHeight="1" x14ac:dyDescent="0.25"/>
    <row r="2063" ht="15.75" customHeight="1" x14ac:dyDescent="0.25"/>
    <row r="2064" ht="15.75" customHeight="1" x14ac:dyDescent="0.25"/>
    <row r="2065" ht="15.75" customHeight="1" x14ac:dyDescent="0.25"/>
    <row r="2066" ht="15.75" customHeight="1" x14ac:dyDescent="0.25"/>
    <row r="2067" ht="15.75" customHeight="1" x14ac:dyDescent="0.25"/>
    <row r="2068" ht="15.75" customHeight="1" x14ac:dyDescent="0.25"/>
    <row r="2069" ht="15.75" customHeight="1" x14ac:dyDescent="0.25"/>
    <row r="2070" ht="15.75" customHeight="1" x14ac:dyDescent="0.25"/>
    <row r="2071" ht="15.75" customHeight="1" x14ac:dyDescent="0.25"/>
    <row r="2072" ht="15.75" customHeight="1" x14ac:dyDescent="0.25"/>
    <row r="2073" ht="15.75" customHeight="1" x14ac:dyDescent="0.25"/>
    <row r="2074" ht="15.75" customHeight="1" x14ac:dyDescent="0.25"/>
    <row r="2075" ht="15.75" customHeight="1" x14ac:dyDescent="0.25"/>
    <row r="2076" ht="15.75" customHeight="1" x14ac:dyDescent="0.25"/>
    <row r="2077" ht="15.75" customHeight="1" x14ac:dyDescent="0.25"/>
    <row r="2078" ht="15.75" customHeight="1" x14ac:dyDescent="0.25"/>
    <row r="2079" ht="15.75" customHeight="1" x14ac:dyDescent="0.25"/>
    <row r="2080" ht="15.75" customHeight="1" x14ac:dyDescent="0.25"/>
    <row r="2081" ht="15.75" customHeight="1" x14ac:dyDescent="0.25"/>
    <row r="2082" ht="15.75" customHeight="1" x14ac:dyDescent="0.25"/>
    <row r="2083" ht="15.75" customHeight="1" x14ac:dyDescent="0.25"/>
    <row r="2084" ht="15.75" customHeight="1" x14ac:dyDescent="0.25"/>
    <row r="2085" ht="15.75" customHeight="1" x14ac:dyDescent="0.25"/>
    <row r="2086" ht="15.75" customHeight="1" x14ac:dyDescent="0.25"/>
    <row r="2087" ht="15.75" customHeight="1" x14ac:dyDescent="0.25"/>
    <row r="2088" ht="15.75" customHeight="1" x14ac:dyDescent="0.25"/>
    <row r="2089" ht="15.75" customHeight="1" x14ac:dyDescent="0.25"/>
    <row r="2090" ht="15.75" customHeight="1" x14ac:dyDescent="0.25"/>
    <row r="2091" ht="15.75" customHeight="1" x14ac:dyDescent="0.25"/>
    <row r="2092" ht="15.75" customHeight="1" x14ac:dyDescent="0.25"/>
    <row r="2093" ht="15.75" customHeight="1" x14ac:dyDescent="0.25"/>
    <row r="2094" ht="15.75" customHeight="1" x14ac:dyDescent="0.25"/>
    <row r="2095" ht="15.75" customHeight="1" x14ac:dyDescent="0.25"/>
    <row r="2096" ht="15.75" customHeight="1" x14ac:dyDescent="0.25"/>
    <row r="2097" ht="15.75" customHeight="1" x14ac:dyDescent="0.25"/>
    <row r="2098" ht="15.75" customHeight="1" x14ac:dyDescent="0.25"/>
    <row r="2099" ht="15.75" customHeight="1" x14ac:dyDescent="0.25"/>
    <row r="2100" ht="15.75" customHeight="1" x14ac:dyDescent="0.25"/>
    <row r="2101" ht="15.75" customHeight="1" x14ac:dyDescent="0.25"/>
    <row r="2102" ht="15.75" customHeight="1" x14ac:dyDescent="0.25"/>
    <row r="2103" ht="15.75" customHeight="1" x14ac:dyDescent="0.25"/>
    <row r="2104" ht="15.75" customHeight="1" x14ac:dyDescent="0.25"/>
    <row r="2105" ht="15.75" customHeight="1" x14ac:dyDescent="0.25"/>
    <row r="2106" ht="15.75" customHeight="1" x14ac:dyDescent="0.25"/>
    <row r="2107" ht="15.75" customHeight="1" x14ac:dyDescent="0.25"/>
    <row r="2108" ht="15.75" customHeight="1" x14ac:dyDescent="0.25"/>
    <row r="2109" ht="15.75" customHeight="1" x14ac:dyDescent="0.25"/>
    <row r="2110" ht="15.75" customHeight="1" x14ac:dyDescent="0.25"/>
    <row r="2111" ht="15.75" customHeight="1" x14ac:dyDescent="0.25"/>
    <row r="2112" ht="15.75" customHeight="1" x14ac:dyDescent="0.25"/>
    <row r="2113" ht="15.75" customHeight="1" x14ac:dyDescent="0.25"/>
    <row r="2114" ht="15.75" customHeight="1" x14ac:dyDescent="0.25"/>
    <row r="2115" ht="15.75" customHeight="1" x14ac:dyDescent="0.25"/>
    <row r="2116" ht="15.75" customHeight="1" x14ac:dyDescent="0.25"/>
    <row r="2117" ht="15.75" customHeight="1" x14ac:dyDescent="0.25"/>
    <row r="2118" ht="15.75" customHeight="1" x14ac:dyDescent="0.25"/>
    <row r="2119" ht="15.75" customHeight="1" x14ac:dyDescent="0.25"/>
    <row r="2120" ht="15.75" customHeight="1" x14ac:dyDescent="0.25"/>
    <row r="2121" ht="15.75" customHeight="1" x14ac:dyDescent="0.25"/>
    <row r="2122" ht="15.75" customHeight="1" x14ac:dyDescent="0.25"/>
    <row r="2123" ht="15.75" customHeight="1" x14ac:dyDescent="0.25"/>
    <row r="2124" ht="15.75" customHeight="1" x14ac:dyDescent="0.25"/>
    <row r="2125" ht="15.75" customHeight="1" x14ac:dyDescent="0.25"/>
    <row r="2126" ht="15.75" customHeight="1" x14ac:dyDescent="0.25"/>
    <row r="2127" ht="15.75" customHeight="1" x14ac:dyDescent="0.25"/>
    <row r="2128" ht="15.75" customHeight="1" x14ac:dyDescent="0.25"/>
    <row r="2129" ht="15.75" customHeight="1" x14ac:dyDescent="0.25"/>
    <row r="2130" ht="15.75" customHeight="1" x14ac:dyDescent="0.25"/>
    <row r="2131" ht="15.75" customHeight="1" x14ac:dyDescent="0.25"/>
    <row r="2132" ht="15.75" customHeight="1" x14ac:dyDescent="0.25"/>
    <row r="2133" ht="15.75" customHeight="1" x14ac:dyDescent="0.25"/>
    <row r="2134" ht="15.75" customHeight="1" x14ac:dyDescent="0.25"/>
    <row r="2135" ht="15.75" customHeight="1" x14ac:dyDescent="0.25"/>
    <row r="2136" ht="15.75" customHeight="1" x14ac:dyDescent="0.25"/>
    <row r="2137" ht="15.75" customHeight="1" x14ac:dyDescent="0.25"/>
    <row r="2138" ht="15.75" customHeight="1" x14ac:dyDescent="0.25"/>
    <row r="2139" ht="15.75" customHeight="1" x14ac:dyDescent="0.25"/>
    <row r="2140" ht="15.75" customHeight="1" x14ac:dyDescent="0.25"/>
    <row r="2141" ht="15.75" customHeight="1" x14ac:dyDescent="0.25"/>
    <row r="2142" ht="15.75" customHeight="1" x14ac:dyDescent="0.25"/>
    <row r="2143" ht="15.75" customHeight="1" x14ac:dyDescent="0.25"/>
    <row r="2144" ht="15.75" customHeight="1" x14ac:dyDescent="0.25"/>
    <row r="2145" ht="15.75" customHeight="1" x14ac:dyDescent="0.25"/>
    <row r="2146" ht="15.75" customHeight="1" x14ac:dyDescent="0.25"/>
    <row r="2147" ht="15.75" customHeight="1" x14ac:dyDescent="0.25"/>
    <row r="2148" ht="15.75" customHeight="1" x14ac:dyDescent="0.25"/>
    <row r="2149" ht="15.75" customHeight="1" x14ac:dyDescent="0.25"/>
    <row r="2150" ht="15.75" customHeight="1" x14ac:dyDescent="0.25"/>
    <row r="2151" ht="15.75" customHeight="1" x14ac:dyDescent="0.25"/>
    <row r="2152" ht="15.75" customHeight="1" x14ac:dyDescent="0.25"/>
    <row r="2153" ht="15.75" customHeight="1" x14ac:dyDescent="0.25"/>
    <row r="2154" ht="15.75" customHeight="1" x14ac:dyDescent="0.25"/>
    <row r="2155" ht="15.75" customHeight="1" x14ac:dyDescent="0.25"/>
    <row r="2156" ht="15.75" customHeight="1" x14ac:dyDescent="0.25"/>
    <row r="2157" ht="15.75" customHeight="1" x14ac:dyDescent="0.25"/>
    <row r="2158" ht="15.75" customHeight="1" x14ac:dyDescent="0.25"/>
    <row r="2159" ht="15.75" customHeight="1" x14ac:dyDescent="0.25"/>
    <row r="2160" ht="15.75" customHeight="1" x14ac:dyDescent="0.25"/>
    <row r="2161" ht="15.75" customHeight="1" x14ac:dyDescent="0.25"/>
    <row r="2162" ht="15.75" customHeight="1" x14ac:dyDescent="0.25"/>
    <row r="2163" ht="15.75" customHeight="1" x14ac:dyDescent="0.25"/>
    <row r="2164" ht="15.75" customHeight="1" x14ac:dyDescent="0.25"/>
    <row r="2165" ht="15.75" customHeight="1" x14ac:dyDescent="0.25"/>
    <row r="2166" ht="15.75" customHeight="1" x14ac:dyDescent="0.25"/>
    <row r="2167" ht="15.75" customHeight="1" x14ac:dyDescent="0.25"/>
    <row r="2168" ht="15.75" customHeight="1" x14ac:dyDescent="0.25"/>
    <row r="2169" ht="15.75" customHeight="1" x14ac:dyDescent="0.25"/>
    <row r="2170" ht="15.75" customHeight="1" x14ac:dyDescent="0.25"/>
    <row r="2171" ht="15.75" customHeight="1" x14ac:dyDescent="0.25"/>
    <row r="2172" ht="15.75" customHeight="1" x14ac:dyDescent="0.25"/>
    <row r="2173" ht="15.75" customHeight="1" x14ac:dyDescent="0.25"/>
    <row r="2174" ht="15.75" customHeight="1" x14ac:dyDescent="0.25"/>
    <row r="2175" ht="15.75" customHeight="1" x14ac:dyDescent="0.25"/>
    <row r="2176" ht="15.75" customHeight="1" x14ac:dyDescent="0.25"/>
    <row r="2177" ht="15.75" customHeight="1" x14ac:dyDescent="0.25"/>
    <row r="2178" ht="15.75" customHeight="1" x14ac:dyDescent="0.25"/>
    <row r="2179" ht="15.75" customHeight="1" x14ac:dyDescent="0.25"/>
    <row r="2180" ht="15.75" customHeight="1" x14ac:dyDescent="0.25"/>
    <row r="2181" ht="15.75" customHeight="1" x14ac:dyDescent="0.25"/>
    <row r="2182" ht="15.75" customHeight="1" x14ac:dyDescent="0.25"/>
    <row r="2183" ht="15.75" customHeight="1" x14ac:dyDescent="0.25"/>
    <row r="2184" ht="15.75" customHeight="1" x14ac:dyDescent="0.25"/>
    <row r="2185" ht="15.75" customHeight="1" x14ac:dyDescent="0.25"/>
    <row r="2186" ht="15.75" customHeight="1" x14ac:dyDescent="0.25"/>
    <row r="2187" ht="15.75" customHeight="1" x14ac:dyDescent="0.25"/>
    <row r="2188" ht="15.75" customHeight="1" x14ac:dyDescent="0.25"/>
    <row r="2189" ht="15.75" customHeight="1" x14ac:dyDescent="0.25"/>
    <row r="2190" ht="15.75" customHeight="1" x14ac:dyDescent="0.25"/>
    <row r="2191" ht="15.75" customHeight="1" x14ac:dyDescent="0.25"/>
    <row r="2192" ht="15.75" customHeight="1" x14ac:dyDescent="0.25"/>
    <row r="2193" ht="15.75" customHeight="1" x14ac:dyDescent="0.25"/>
    <row r="2194" ht="15.75" customHeight="1" x14ac:dyDescent="0.25"/>
    <row r="2195" ht="15.75" customHeight="1" x14ac:dyDescent="0.25"/>
    <row r="2196" ht="15.75" customHeight="1" x14ac:dyDescent="0.25"/>
    <row r="2197" ht="15.75" customHeight="1" x14ac:dyDescent="0.25"/>
    <row r="2198" ht="15.75" customHeight="1" x14ac:dyDescent="0.25"/>
    <row r="2199" ht="15.75" customHeight="1" x14ac:dyDescent="0.25"/>
    <row r="2200" ht="15.75" customHeight="1" x14ac:dyDescent="0.25"/>
    <row r="2201" ht="15.75" customHeight="1" x14ac:dyDescent="0.25"/>
    <row r="2202" ht="15.75" customHeight="1" x14ac:dyDescent="0.25"/>
    <row r="2203" ht="15.75" customHeight="1" x14ac:dyDescent="0.25"/>
    <row r="2204" ht="15.75" customHeight="1" x14ac:dyDescent="0.25"/>
    <row r="2205" ht="15.75" customHeight="1" x14ac:dyDescent="0.25"/>
    <row r="2206" ht="15.75" customHeight="1" x14ac:dyDescent="0.25"/>
    <row r="2207" ht="15.75" customHeight="1" x14ac:dyDescent="0.25"/>
    <row r="2208" ht="15.75" customHeight="1" x14ac:dyDescent="0.25"/>
    <row r="2209" ht="15.75" customHeight="1" x14ac:dyDescent="0.25"/>
    <row r="2210" ht="15.75" customHeight="1" x14ac:dyDescent="0.25"/>
    <row r="2211" ht="15.75" customHeight="1" x14ac:dyDescent="0.25"/>
    <row r="2212" ht="15.75" customHeight="1" x14ac:dyDescent="0.25"/>
    <row r="2213" ht="15.75" customHeight="1" x14ac:dyDescent="0.25"/>
    <row r="2214" ht="15.75" customHeight="1" x14ac:dyDescent="0.25"/>
    <row r="2215" ht="15.75" customHeight="1" x14ac:dyDescent="0.25"/>
    <row r="2216" ht="15.75" customHeight="1" x14ac:dyDescent="0.25"/>
    <row r="2217" ht="15.75" customHeight="1" x14ac:dyDescent="0.25"/>
    <row r="2218" ht="15.75" customHeight="1" x14ac:dyDescent="0.25"/>
    <row r="2219" ht="15.75" customHeight="1" x14ac:dyDescent="0.25"/>
    <row r="2220" ht="15.75" customHeight="1" x14ac:dyDescent="0.25"/>
    <row r="2221" ht="15.75" customHeight="1" x14ac:dyDescent="0.25"/>
    <row r="2222" ht="15.75" customHeight="1" x14ac:dyDescent="0.25"/>
    <row r="2223" ht="15.75" customHeight="1" x14ac:dyDescent="0.25"/>
    <row r="2224" ht="15.75" customHeight="1" x14ac:dyDescent="0.25"/>
    <row r="2225" ht="15.75" customHeight="1" x14ac:dyDescent="0.25"/>
    <row r="2226" ht="15.75" customHeight="1" x14ac:dyDescent="0.25"/>
    <row r="2227" ht="15.75" customHeight="1" x14ac:dyDescent="0.25"/>
    <row r="2228" ht="15.75" customHeight="1" x14ac:dyDescent="0.25"/>
    <row r="2229" ht="15.75" customHeight="1" x14ac:dyDescent="0.25"/>
    <row r="2230" ht="15.75" customHeight="1" x14ac:dyDescent="0.25"/>
    <row r="2231" ht="15.75" customHeight="1" x14ac:dyDescent="0.25"/>
    <row r="2232" ht="15.75" customHeight="1" x14ac:dyDescent="0.25"/>
    <row r="2233" ht="15.75" customHeight="1" x14ac:dyDescent="0.25"/>
    <row r="2234" ht="15.75" customHeight="1" x14ac:dyDescent="0.25"/>
    <row r="2235" ht="15.75" customHeight="1" x14ac:dyDescent="0.25"/>
    <row r="2236" ht="15.75" customHeight="1" x14ac:dyDescent="0.25"/>
    <row r="2237" ht="15.75" customHeight="1" x14ac:dyDescent="0.25"/>
    <row r="2238" ht="15.75" customHeight="1" x14ac:dyDescent="0.25"/>
    <row r="2239" ht="15.75" customHeight="1" x14ac:dyDescent="0.25"/>
    <row r="2240" ht="15.75" customHeight="1" x14ac:dyDescent="0.25"/>
    <row r="2241" ht="15.75" customHeight="1" x14ac:dyDescent="0.25"/>
    <row r="2242" ht="15.75" customHeight="1" x14ac:dyDescent="0.25"/>
    <row r="2243" ht="15.75" customHeight="1" x14ac:dyDescent="0.25"/>
    <row r="2244" ht="15.75" customHeight="1" x14ac:dyDescent="0.25"/>
    <row r="2245" ht="15.75" customHeight="1" x14ac:dyDescent="0.25"/>
    <row r="2246" ht="15.75" customHeight="1" x14ac:dyDescent="0.25"/>
    <row r="2247" ht="15.75" customHeight="1" x14ac:dyDescent="0.25"/>
    <row r="2248" ht="15.75" customHeight="1" x14ac:dyDescent="0.25"/>
    <row r="2249" ht="15.75" customHeight="1" x14ac:dyDescent="0.25"/>
    <row r="2250" ht="15.75" customHeight="1" x14ac:dyDescent="0.25"/>
    <row r="2251" ht="15.75" customHeight="1" x14ac:dyDescent="0.25"/>
    <row r="2252" ht="15.75" customHeight="1" x14ac:dyDescent="0.25"/>
    <row r="2253" ht="15.75" customHeight="1" x14ac:dyDescent="0.25"/>
    <row r="2254" ht="15.75" customHeight="1" x14ac:dyDescent="0.25"/>
    <row r="2255" ht="15.75" customHeight="1" x14ac:dyDescent="0.25"/>
    <row r="2256" ht="15.75" customHeight="1" x14ac:dyDescent="0.25"/>
    <row r="2257" ht="15.75" customHeight="1" x14ac:dyDescent="0.25"/>
    <row r="2258" ht="15.75" customHeight="1" x14ac:dyDescent="0.25"/>
    <row r="2259" ht="15.75" customHeight="1" x14ac:dyDescent="0.25"/>
    <row r="2260" ht="15.75" customHeight="1" x14ac:dyDescent="0.25"/>
    <row r="2261" ht="15.75" customHeight="1" x14ac:dyDescent="0.25"/>
    <row r="2262" ht="15.75" customHeight="1" x14ac:dyDescent="0.25"/>
    <row r="2263" ht="15.75" customHeight="1" x14ac:dyDescent="0.25"/>
    <row r="2264" ht="15.75" customHeight="1" x14ac:dyDescent="0.25"/>
    <row r="2265" ht="15.75" customHeight="1" x14ac:dyDescent="0.25"/>
    <row r="2266" ht="15.75" customHeight="1" x14ac:dyDescent="0.25"/>
    <row r="2267" ht="15.75" customHeight="1" x14ac:dyDescent="0.25"/>
    <row r="2268" ht="15.75" customHeight="1" x14ac:dyDescent="0.25"/>
    <row r="2269" ht="15.75" customHeight="1" x14ac:dyDescent="0.25"/>
    <row r="2270" ht="15.75" customHeight="1" x14ac:dyDescent="0.25"/>
    <row r="2271" ht="15.75" customHeight="1" x14ac:dyDescent="0.25"/>
    <row r="2272" ht="15.75" customHeight="1" x14ac:dyDescent="0.25"/>
    <row r="2273" ht="15.75" customHeight="1" x14ac:dyDescent="0.25"/>
    <row r="2274" ht="15.75" customHeight="1" x14ac:dyDescent="0.25"/>
    <row r="2275" ht="15.75" customHeight="1" x14ac:dyDescent="0.25"/>
    <row r="2276" ht="15.75" customHeight="1" x14ac:dyDescent="0.25"/>
    <row r="2277" ht="15.75" customHeight="1" x14ac:dyDescent="0.25"/>
    <row r="2278" ht="15.75" customHeight="1" x14ac:dyDescent="0.25"/>
    <row r="2279" ht="15.75" customHeight="1" x14ac:dyDescent="0.25"/>
    <row r="2280" ht="15.75" customHeight="1" x14ac:dyDescent="0.25"/>
    <row r="2281" ht="15.75" customHeight="1" x14ac:dyDescent="0.25"/>
    <row r="2282" ht="15.75" customHeight="1" x14ac:dyDescent="0.25"/>
    <row r="2283" ht="15.75" customHeight="1" x14ac:dyDescent="0.25"/>
    <row r="2284" ht="15.75" customHeight="1" x14ac:dyDescent="0.25"/>
    <row r="2285" ht="15.75" customHeight="1" x14ac:dyDescent="0.25"/>
    <row r="2286" ht="15.75" customHeight="1" x14ac:dyDescent="0.25"/>
    <row r="2287" ht="15.75" customHeight="1" x14ac:dyDescent="0.25"/>
    <row r="2288" ht="15.75" customHeight="1" x14ac:dyDescent="0.25"/>
    <row r="2289" ht="15.75" customHeight="1" x14ac:dyDescent="0.25"/>
    <row r="2290" ht="15.75" customHeight="1" x14ac:dyDescent="0.25"/>
    <row r="2291" ht="15.75" customHeight="1" x14ac:dyDescent="0.25"/>
    <row r="2292" ht="15.75" customHeight="1" x14ac:dyDescent="0.25"/>
    <row r="2293" ht="15.75" customHeight="1" x14ac:dyDescent="0.25"/>
    <row r="2294" ht="15.75" customHeight="1" x14ac:dyDescent="0.25"/>
    <row r="2295" ht="15.75" customHeight="1" x14ac:dyDescent="0.25"/>
    <row r="2296" ht="15.75" customHeight="1" x14ac:dyDescent="0.25"/>
    <row r="2297" ht="15.75" customHeight="1" x14ac:dyDescent="0.25"/>
    <row r="2298" ht="15.75" customHeight="1" x14ac:dyDescent="0.25"/>
    <row r="2299" ht="15.75" customHeight="1" x14ac:dyDescent="0.25"/>
    <row r="2300" ht="15.75" customHeight="1" x14ac:dyDescent="0.25"/>
    <row r="2301" ht="15.75" customHeight="1" x14ac:dyDescent="0.25"/>
    <row r="2302" ht="15.75" customHeight="1" x14ac:dyDescent="0.25"/>
    <row r="2303" ht="15.75" customHeight="1" x14ac:dyDescent="0.25"/>
    <row r="2304" ht="15.75" customHeight="1" x14ac:dyDescent="0.25"/>
    <row r="2305" ht="15.75" customHeight="1" x14ac:dyDescent="0.25"/>
    <row r="2306" ht="15.75" customHeight="1" x14ac:dyDescent="0.25"/>
    <row r="2307" ht="15.75" customHeight="1" x14ac:dyDescent="0.25"/>
    <row r="2308" ht="15.75" customHeight="1" x14ac:dyDescent="0.25"/>
    <row r="2309" ht="15.75" customHeight="1" x14ac:dyDescent="0.25"/>
    <row r="2310" ht="15.75" customHeight="1" x14ac:dyDescent="0.25"/>
    <row r="2311" ht="15.75" customHeight="1" x14ac:dyDescent="0.25"/>
    <row r="2312" ht="15.75" customHeight="1" x14ac:dyDescent="0.25"/>
    <row r="2313" ht="15.75" customHeight="1" x14ac:dyDescent="0.25"/>
    <row r="2314" ht="15.75" customHeight="1" x14ac:dyDescent="0.25"/>
    <row r="2315" ht="15.75" customHeight="1" x14ac:dyDescent="0.25"/>
    <row r="2316" ht="15.75" customHeight="1" x14ac:dyDescent="0.25"/>
    <row r="2317" ht="15.75" customHeight="1" x14ac:dyDescent="0.25"/>
    <row r="2318" ht="15.75" customHeight="1" x14ac:dyDescent="0.25"/>
    <row r="2319" ht="15.75" customHeight="1" x14ac:dyDescent="0.25"/>
    <row r="2320" ht="15.75" customHeight="1" x14ac:dyDescent="0.25"/>
    <row r="2321" ht="15.75" customHeight="1" x14ac:dyDescent="0.25"/>
    <row r="2322" ht="15.75" customHeight="1" x14ac:dyDescent="0.25"/>
    <row r="2323" ht="15.75" customHeight="1" x14ac:dyDescent="0.25"/>
    <row r="2324" ht="15.75" customHeight="1" x14ac:dyDescent="0.25"/>
    <row r="2325" ht="15.75" customHeight="1" x14ac:dyDescent="0.25"/>
    <row r="2326" ht="15.75" customHeight="1" x14ac:dyDescent="0.25"/>
    <row r="2327" ht="15.75" customHeight="1" x14ac:dyDescent="0.25"/>
    <row r="2328" ht="15.75" customHeight="1" x14ac:dyDescent="0.25"/>
    <row r="2329" ht="15.75" customHeight="1" x14ac:dyDescent="0.25"/>
    <row r="2330" ht="15.75" customHeight="1" x14ac:dyDescent="0.25"/>
    <row r="2331" ht="15.75" customHeight="1" x14ac:dyDescent="0.25"/>
    <row r="2332" ht="15.75" customHeight="1" x14ac:dyDescent="0.25"/>
    <row r="2333" ht="15.75" customHeight="1" x14ac:dyDescent="0.25"/>
    <row r="2334" ht="15.75" customHeight="1" x14ac:dyDescent="0.25"/>
    <row r="2335" ht="15.75" customHeight="1" x14ac:dyDescent="0.25"/>
    <row r="2336" ht="15.75" customHeight="1" x14ac:dyDescent="0.25"/>
    <row r="2337" ht="15.75" customHeight="1" x14ac:dyDescent="0.25"/>
    <row r="2338" ht="15.75" customHeight="1" x14ac:dyDescent="0.25"/>
    <row r="2339" ht="15.75" customHeight="1" x14ac:dyDescent="0.25"/>
    <row r="2340" ht="15.75" customHeight="1" x14ac:dyDescent="0.25"/>
    <row r="2341" ht="15.75" customHeight="1" x14ac:dyDescent="0.25"/>
    <row r="2342" ht="15.75" customHeight="1" x14ac:dyDescent="0.25"/>
    <row r="2343" ht="15.75" customHeight="1" x14ac:dyDescent="0.25"/>
    <row r="2344" ht="15.75" customHeight="1" x14ac:dyDescent="0.25"/>
    <row r="2345" ht="15.75" customHeight="1" x14ac:dyDescent="0.25"/>
    <row r="2346" ht="15.75" customHeight="1" x14ac:dyDescent="0.25"/>
    <row r="2347" ht="15.75" customHeight="1" x14ac:dyDescent="0.25"/>
    <row r="2348" ht="15.75" customHeight="1" x14ac:dyDescent="0.25"/>
    <row r="2349" ht="15.75" customHeight="1" x14ac:dyDescent="0.25"/>
    <row r="2350" ht="15.75" customHeight="1" x14ac:dyDescent="0.25"/>
    <row r="2351" ht="15.75" customHeight="1" x14ac:dyDescent="0.25"/>
    <row r="2352" ht="15.75" customHeight="1" x14ac:dyDescent="0.25"/>
    <row r="2353" ht="15.75" customHeight="1" x14ac:dyDescent="0.25"/>
    <row r="2354" ht="15.75" customHeight="1" x14ac:dyDescent="0.25"/>
    <row r="2355" ht="15.75" customHeight="1" x14ac:dyDescent="0.25"/>
    <row r="2356" ht="15.75" customHeight="1" x14ac:dyDescent="0.25"/>
    <row r="2357" ht="15.75" customHeight="1" x14ac:dyDescent="0.25"/>
    <row r="2358" ht="15.75" customHeight="1" x14ac:dyDescent="0.25"/>
    <row r="2359" ht="15.75" customHeight="1" x14ac:dyDescent="0.25"/>
    <row r="2360" ht="15.75" customHeight="1" x14ac:dyDescent="0.25"/>
    <row r="2361" ht="15.75" customHeight="1" x14ac:dyDescent="0.25"/>
    <row r="2362" ht="15.75" customHeight="1" x14ac:dyDescent="0.25"/>
    <row r="2363" ht="15.75" customHeight="1" x14ac:dyDescent="0.25"/>
    <row r="2364" ht="15.75" customHeight="1" x14ac:dyDescent="0.25"/>
    <row r="2365" ht="15.75" customHeight="1" x14ac:dyDescent="0.25"/>
    <row r="2366" ht="15.75" customHeight="1" x14ac:dyDescent="0.25"/>
    <row r="2367" ht="15.75" customHeight="1" x14ac:dyDescent="0.25"/>
    <row r="2368" ht="15.75" customHeight="1" x14ac:dyDescent="0.25"/>
    <row r="2369" ht="15.75" customHeight="1" x14ac:dyDescent="0.25"/>
    <row r="2370" ht="15.75" customHeight="1" x14ac:dyDescent="0.25"/>
    <row r="2371" ht="15.75" customHeight="1" x14ac:dyDescent="0.25"/>
    <row r="2372" ht="15.75" customHeight="1" x14ac:dyDescent="0.25"/>
    <row r="2373" ht="15.75" customHeight="1" x14ac:dyDescent="0.25"/>
    <row r="2374" ht="15.75" customHeight="1" x14ac:dyDescent="0.25"/>
    <row r="2375" ht="15.75" customHeight="1" x14ac:dyDescent="0.25"/>
    <row r="2376" ht="15.75" customHeight="1" x14ac:dyDescent="0.25"/>
    <row r="2377" ht="15.75" customHeight="1" x14ac:dyDescent="0.25"/>
    <row r="2378" ht="15.75" customHeight="1" x14ac:dyDescent="0.25"/>
    <row r="2379" ht="15.75" customHeight="1" x14ac:dyDescent="0.25"/>
    <row r="2380" ht="15.75" customHeight="1" x14ac:dyDescent="0.25"/>
    <row r="2381" ht="15.75" customHeight="1" x14ac:dyDescent="0.25"/>
    <row r="2382" ht="15.75" customHeight="1" x14ac:dyDescent="0.25"/>
    <row r="2383" ht="15.75" customHeight="1" x14ac:dyDescent="0.25"/>
    <row r="2384" ht="15.75" customHeight="1" x14ac:dyDescent="0.25"/>
    <row r="2385" ht="15.75" customHeight="1" x14ac:dyDescent="0.25"/>
    <row r="2386" ht="15.75" customHeight="1" x14ac:dyDescent="0.25"/>
    <row r="2387" ht="15.75" customHeight="1" x14ac:dyDescent="0.25"/>
    <row r="2388" ht="15.75" customHeight="1" x14ac:dyDescent="0.25"/>
    <row r="2389" ht="15.75" customHeight="1" x14ac:dyDescent="0.25"/>
    <row r="2390" ht="15.75" customHeight="1" x14ac:dyDescent="0.25"/>
    <row r="2391" ht="15.75" customHeight="1" x14ac:dyDescent="0.25"/>
    <row r="2392" ht="15.75" customHeight="1" x14ac:dyDescent="0.25"/>
    <row r="2393" ht="15.75" customHeight="1" x14ac:dyDescent="0.25"/>
    <row r="2394" ht="15.75" customHeight="1" x14ac:dyDescent="0.25"/>
    <row r="2395" ht="15.75" customHeight="1" x14ac:dyDescent="0.25"/>
    <row r="2396" ht="15.75" customHeight="1" x14ac:dyDescent="0.25"/>
    <row r="2397" ht="15.75" customHeight="1" x14ac:dyDescent="0.25"/>
    <row r="2398" ht="15.75" customHeight="1" x14ac:dyDescent="0.25"/>
    <row r="2399" ht="15.75" customHeight="1" x14ac:dyDescent="0.25"/>
    <row r="2400" ht="15.75" customHeight="1" x14ac:dyDescent="0.25"/>
    <row r="2401" ht="15.75" customHeight="1" x14ac:dyDescent="0.25"/>
    <row r="2402" ht="15.75" customHeight="1" x14ac:dyDescent="0.25"/>
    <row r="2403" ht="15.75" customHeight="1" x14ac:dyDescent="0.25"/>
    <row r="2404" ht="15.75" customHeight="1" x14ac:dyDescent="0.25"/>
    <row r="2405" ht="15.75" customHeight="1" x14ac:dyDescent="0.25"/>
    <row r="2406" ht="15.75" customHeight="1" x14ac:dyDescent="0.25"/>
    <row r="2407" ht="15.75" customHeight="1" x14ac:dyDescent="0.25"/>
    <row r="2408" ht="15.75" customHeight="1" x14ac:dyDescent="0.25"/>
    <row r="2409" ht="15.75" customHeight="1" x14ac:dyDescent="0.25"/>
    <row r="2410" ht="15.75" customHeight="1" x14ac:dyDescent="0.25"/>
    <row r="2411" ht="15.75" customHeight="1" x14ac:dyDescent="0.25"/>
    <row r="2412" ht="15.75" customHeight="1" x14ac:dyDescent="0.25"/>
    <row r="2413" ht="15.75" customHeight="1" x14ac:dyDescent="0.25"/>
    <row r="2414" ht="15.75" customHeight="1" x14ac:dyDescent="0.25"/>
    <row r="2415" ht="15.75" customHeight="1" x14ac:dyDescent="0.25"/>
    <row r="2416" ht="15.75" customHeight="1" x14ac:dyDescent="0.25"/>
    <row r="2417" ht="15.75" customHeight="1" x14ac:dyDescent="0.25"/>
    <row r="2418" ht="15.75" customHeight="1" x14ac:dyDescent="0.25"/>
    <row r="2419" ht="15.75" customHeight="1" x14ac:dyDescent="0.25"/>
    <row r="2420" ht="15.75" customHeight="1" x14ac:dyDescent="0.25"/>
    <row r="2421" ht="15.75" customHeight="1" x14ac:dyDescent="0.25"/>
    <row r="2422" ht="15.75" customHeight="1" x14ac:dyDescent="0.25"/>
    <row r="2423" ht="15.75" customHeight="1" x14ac:dyDescent="0.25"/>
    <row r="2424" ht="15.75" customHeight="1" x14ac:dyDescent="0.25"/>
    <row r="2425" ht="15.75" customHeight="1" x14ac:dyDescent="0.25"/>
    <row r="2426" ht="15.75" customHeight="1" x14ac:dyDescent="0.25"/>
    <row r="2427" ht="15.75" customHeight="1" x14ac:dyDescent="0.25"/>
    <row r="2428" ht="15.75" customHeight="1" x14ac:dyDescent="0.25"/>
    <row r="2429" ht="15.75" customHeight="1" x14ac:dyDescent="0.25"/>
    <row r="2430" ht="15.75" customHeight="1" x14ac:dyDescent="0.25"/>
    <row r="2431" ht="15.75" customHeight="1" x14ac:dyDescent="0.25"/>
    <row r="2432" ht="15.75" customHeight="1" x14ac:dyDescent="0.25"/>
    <row r="2433" ht="15.75" customHeight="1" x14ac:dyDescent="0.25"/>
    <row r="2434" ht="15.75" customHeight="1" x14ac:dyDescent="0.25"/>
    <row r="2435" ht="15.75" customHeight="1" x14ac:dyDescent="0.25"/>
    <row r="2436" ht="15.75" customHeight="1" x14ac:dyDescent="0.25"/>
    <row r="2437" ht="15.75" customHeight="1" x14ac:dyDescent="0.25"/>
    <row r="2438" ht="15.75" customHeight="1" x14ac:dyDescent="0.25"/>
    <row r="2439" ht="15.75" customHeight="1" x14ac:dyDescent="0.25"/>
    <row r="2440" ht="15.75" customHeight="1" x14ac:dyDescent="0.25"/>
    <row r="2441" ht="15.75" customHeight="1" x14ac:dyDescent="0.25"/>
    <row r="2442" ht="15.75" customHeight="1" x14ac:dyDescent="0.25"/>
    <row r="2443" ht="15.75" customHeight="1" x14ac:dyDescent="0.25"/>
    <row r="2444" ht="15.75" customHeight="1" x14ac:dyDescent="0.25"/>
    <row r="2445" ht="15.75" customHeight="1" x14ac:dyDescent="0.25"/>
    <row r="2446" ht="15.75" customHeight="1" x14ac:dyDescent="0.25"/>
    <row r="2447" ht="15.75" customHeight="1" x14ac:dyDescent="0.25"/>
    <row r="2448" ht="15.75" customHeight="1" x14ac:dyDescent="0.25"/>
    <row r="2449" ht="15.75" customHeight="1" x14ac:dyDescent="0.25"/>
    <row r="2450" ht="15.75" customHeight="1" x14ac:dyDescent="0.25"/>
    <row r="2451" ht="15.75" customHeight="1" x14ac:dyDescent="0.25"/>
    <row r="2452" ht="15.75" customHeight="1" x14ac:dyDescent="0.25"/>
    <row r="2453" ht="15.75" customHeight="1" x14ac:dyDescent="0.25"/>
    <row r="2454" ht="15.75" customHeight="1" x14ac:dyDescent="0.25"/>
    <row r="2455" ht="15.75" customHeight="1" x14ac:dyDescent="0.25"/>
    <row r="2456" ht="15.75" customHeight="1" x14ac:dyDescent="0.25"/>
    <row r="2457" ht="15.75" customHeight="1" x14ac:dyDescent="0.25"/>
    <row r="2458" ht="15.75" customHeight="1" x14ac:dyDescent="0.25"/>
    <row r="2459" ht="15.75" customHeight="1" x14ac:dyDescent="0.25"/>
    <row r="2460" ht="15.75" customHeight="1" x14ac:dyDescent="0.25"/>
    <row r="2461" ht="15.75" customHeight="1" x14ac:dyDescent="0.25"/>
    <row r="2462" ht="15.75" customHeight="1" x14ac:dyDescent="0.25"/>
    <row r="2463" ht="15.75" customHeight="1" x14ac:dyDescent="0.25"/>
    <row r="2464" ht="15.75" customHeight="1" x14ac:dyDescent="0.25"/>
    <row r="2465" ht="15.75" customHeight="1" x14ac:dyDescent="0.25"/>
    <row r="2466" ht="15.75" customHeight="1" x14ac:dyDescent="0.25"/>
    <row r="2467" ht="15.75" customHeight="1" x14ac:dyDescent="0.25"/>
    <row r="2468" ht="15.75" customHeight="1" x14ac:dyDescent="0.25"/>
    <row r="2469" ht="15.75" customHeight="1" x14ac:dyDescent="0.25"/>
    <row r="2470" ht="15.75" customHeight="1" x14ac:dyDescent="0.25"/>
    <row r="2471" ht="15.75" customHeight="1" x14ac:dyDescent="0.25"/>
    <row r="2472" ht="15.75" customHeight="1" x14ac:dyDescent="0.25"/>
    <row r="2473" ht="15.75" customHeight="1" x14ac:dyDescent="0.25"/>
    <row r="2474" ht="15.75" customHeight="1" x14ac:dyDescent="0.25"/>
    <row r="2475" ht="15.75" customHeight="1" x14ac:dyDescent="0.25"/>
    <row r="2476" ht="15.75" customHeight="1" x14ac:dyDescent="0.25"/>
    <row r="2477" ht="15.75" customHeight="1" x14ac:dyDescent="0.25"/>
    <row r="2478" ht="15.75" customHeight="1" x14ac:dyDescent="0.25"/>
    <row r="2479" ht="15.75" customHeight="1" x14ac:dyDescent="0.25"/>
    <row r="2480" ht="15.75" customHeight="1" x14ac:dyDescent="0.25"/>
    <row r="2481" ht="15.75" customHeight="1" x14ac:dyDescent="0.25"/>
    <row r="2482" ht="15.75" customHeight="1" x14ac:dyDescent="0.25"/>
    <row r="2483" ht="15.75" customHeight="1" x14ac:dyDescent="0.25"/>
    <row r="2484" ht="15.75" customHeight="1" x14ac:dyDescent="0.25"/>
    <row r="2485" ht="15.75" customHeight="1" x14ac:dyDescent="0.25"/>
    <row r="2486" ht="15.75" customHeight="1" x14ac:dyDescent="0.25"/>
    <row r="2487" ht="15.75" customHeight="1" x14ac:dyDescent="0.25"/>
    <row r="2488" ht="15.75" customHeight="1" x14ac:dyDescent="0.25"/>
    <row r="2489" ht="15.75" customHeight="1" x14ac:dyDescent="0.25"/>
    <row r="2490" ht="15.75" customHeight="1" x14ac:dyDescent="0.25"/>
    <row r="2491" ht="15.75" customHeight="1" x14ac:dyDescent="0.25"/>
    <row r="2492" ht="15.75" customHeight="1" x14ac:dyDescent="0.25"/>
    <row r="2493" ht="15.75" customHeight="1" x14ac:dyDescent="0.25"/>
    <row r="2494" ht="15.75" customHeight="1" x14ac:dyDescent="0.25"/>
    <row r="2495" ht="15.75" customHeight="1" x14ac:dyDescent="0.25"/>
    <row r="2496" ht="15.75" customHeight="1" x14ac:dyDescent="0.25"/>
    <row r="2497" ht="15.75" customHeight="1" x14ac:dyDescent="0.25"/>
    <row r="2498" ht="15.75" customHeight="1" x14ac:dyDescent="0.25"/>
    <row r="2499" ht="15.75" customHeight="1" x14ac:dyDescent="0.25"/>
    <row r="2500" ht="15.75" customHeight="1" x14ac:dyDescent="0.25"/>
    <row r="2501" ht="15.75" customHeight="1" x14ac:dyDescent="0.25"/>
    <row r="2502" ht="15.75" customHeight="1" x14ac:dyDescent="0.25"/>
    <row r="2503" ht="15.75" customHeight="1" x14ac:dyDescent="0.25"/>
    <row r="2504" ht="15.75" customHeight="1" x14ac:dyDescent="0.25"/>
    <row r="2505" ht="15.75" customHeight="1" x14ac:dyDescent="0.25"/>
    <row r="2506" ht="15.75" customHeight="1" x14ac:dyDescent="0.25"/>
    <row r="2507" ht="15.75" customHeight="1" x14ac:dyDescent="0.25"/>
    <row r="2508" ht="15.75" customHeight="1" x14ac:dyDescent="0.25"/>
    <row r="2509" ht="15.75" customHeight="1" x14ac:dyDescent="0.25"/>
    <row r="2510" ht="15.75" customHeight="1" x14ac:dyDescent="0.25"/>
    <row r="2511" ht="15.75" customHeight="1" x14ac:dyDescent="0.25"/>
    <row r="2512" ht="15.75" customHeight="1" x14ac:dyDescent="0.25"/>
    <row r="2513" ht="15.75" customHeight="1" x14ac:dyDescent="0.25"/>
    <row r="2514" ht="15.75" customHeight="1" x14ac:dyDescent="0.25"/>
    <row r="2515" ht="15.75" customHeight="1" x14ac:dyDescent="0.25"/>
    <row r="2516" ht="15.75" customHeight="1" x14ac:dyDescent="0.25"/>
    <row r="2517" ht="15.75" customHeight="1" x14ac:dyDescent="0.25"/>
    <row r="2518" ht="15.75" customHeight="1" x14ac:dyDescent="0.25"/>
    <row r="2519" ht="15.75" customHeight="1" x14ac:dyDescent="0.25"/>
    <row r="2520" ht="15.75" customHeight="1" x14ac:dyDescent="0.25"/>
    <row r="2521" ht="15.75" customHeight="1" x14ac:dyDescent="0.25"/>
    <row r="2522" ht="15.75" customHeight="1" x14ac:dyDescent="0.25"/>
    <row r="2523" ht="15.75" customHeight="1" x14ac:dyDescent="0.25"/>
    <row r="2524" ht="15.75" customHeight="1" x14ac:dyDescent="0.25"/>
    <row r="2525" ht="15.75" customHeight="1" x14ac:dyDescent="0.25"/>
    <row r="2526" ht="15.75" customHeight="1" x14ac:dyDescent="0.25"/>
    <row r="2527" ht="15.75" customHeight="1" x14ac:dyDescent="0.25"/>
    <row r="2528" ht="15.75" customHeight="1" x14ac:dyDescent="0.25"/>
    <row r="2529" ht="15.75" customHeight="1" x14ac:dyDescent="0.25"/>
    <row r="2530" ht="15.75" customHeight="1" x14ac:dyDescent="0.25"/>
    <row r="2531" ht="15.75" customHeight="1" x14ac:dyDescent="0.25"/>
    <row r="2532" ht="15.75" customHeight="1" x14ac:dyDescent="0.25"/>
    <row r="2533" ht="15.75" customHeight="1" x14ac:dyDescent="0.25"/>
    <row r="2534" ht="15.75" customHeight="1" x14ac:dyDescent="0.25"/>
    <row r="2535" ht="15.75" customHeight="1" x14ac:dyDescent="0.25"/>
    <row r="2536" ht="15.75" customHeight="1" x14ac:dyDescent="0.25"/>
    <row r="2537" ht="15.75" customHeight="1" x14ac:dyDescent="0.25"/>
    <row r="2538" ht="15.75" customHeight="1" x14ac:dyDescent="0.25"/>
    <row r="2539" ht="15.75" customHeight="1" x14ac:dyDescent="0.25"/>
    <row r="2540" ht="15.75" customHeight="1" x14ac:dyDescent="0.25"/>
    <row r="2541" ht="15.75" customHeight="1" x14ac:dyDescent="0.25"/>
    <row r="2542" ht="15.75" customHeight="1" x14ac:dyDescent="0.25"/>
    <row r="2543" ht="15.75" customHeight="1" x14ac:dyDescent="0.25"/>
    <row r="2544" ht="15.75" customHeight="1" x14ac:dyDescent="0.25"/>
    <row r="2545" ht="15.75" customHeight="1" x14ac:dyDescent="0.25"/>
    <row r="2546" ht="15.75" customHeight="1" x14ac:dyDescent="0.25"/>
    <row r="2547" ht="15.75" customHeight="1" x14ac:dyDescent="0.25"/>
    <row r="2548" ht="15.75" customHeight="1" x14ac:dyDescent="0.25"/>
    <row r="2549" ht="15.75" customHeight="1" x14ac:dyDescent="0.25"/>
    <row r="2550" ht="15.75" customHeight="1" x14ac:dyDescent="0.25"/>
    <row r="2551" ht="15.75" customHeight="1" x14ac:dyDescent="0.25"/>
    <row r="2552" ht="15.75" customHeight="1" x14ac:dyDescent="0.25"/>
    <row r="2553" ht="15.75" customHeight="1" x14ac:dyDescent="0.25"/>
    <row r="2554" ht="15.75" customHeight="1" x14ac:dyDescent="0.25"/>
    <row r="2555" ht="15.75" customHeight="1" x14ac:dyDescent="0.25"/>
    <row r="2556" ht="15.75" customHeight="1" x14ac:dyDescent="0.25"/>
    <row r="2557" ht="15.75" customHeight="1" x14ac:dyDescent="0.25"/>
    <row r="2558" ht="15.75" customHeight="1" x14ac:dyDescent="0.25"/>
    <row r="2559" ht="15.75" customHeight="1" x14ac:dyDescent="0.25"/>
    <row r="2560" ht="15.75" customHeight="1" x14ac:dyDescent="0.25"/>
    <row r="2561" ht="15.75" customHeight="1" x14ac:dyDescent="0.25"/>
    <row r="2562" ht="15.75" customHeight="1" x14ac:dyDescent="0.25"/>
    <row r="2563" ht="15.75" customHeight="1" x14ac:dyDescent="0.25"/>
    <row r="2564" ht="15.75" customHeight="1" x14ac:dyDescent="0.25"/>
    <row r="2565" ht="15.75" customHeight="1" x14ac:dyDescent="0.25"/>
    <row r="2566" ht="15.75" customHeight="1" x14ac:dyDescent="0.25"/>
    <row r="2567" ht="15.75" customHeight="1" x14ac:dyDescent="0.25"/>
    <row r="2568" ht="15.75" customHeight="1" x14ac:dyDescent="0.25"/>
    <row r="2569" ht="15.75" customHeight="1" x14ac:dyDescent="0.25"/>
    <row r="2570" ht="15.75" customHeight="1" x14ac:dyDescent="0.25"/>
    <row r="2571" ht="15.75" customHeight="1" x14ac:dyDescent="0.25"/>
    <row r="2572" ht="15.75" customHeight="1" x14ac:dyDescent="0.25"/>
    <row r="2573" ht="15.75" customHeight="1" x14ac:dyDescent="0.25"/>
    <row r="2574" ht="15.75" customHeight="1" x14ac:dyDescent="0.25"/>
    <row r="2575" ht="15.75" customHeight="1" x14ac:dyDescent="0.25"/>
    <row r="2576" ht="15.75" customHeight="1" x14ac:dyDescent="0.25"/>
    <row r="2577" ht="15.75" customHeight="1" x14ac:dyDescent="0.25"/>
    <row r="2578" ht="15.75" customHeight="1" x14ac:dyDescent="0.25"/>
    <row r="2579" ht="15.75" customHeight="1" x14ac:dyDescent="0.25"/>
    <row r="2580" ht="15.75" customHeight="1" x14ac:dyDescent="0.25"/>
    <row r="2581" ht="15.75" customHeight="1" x14ac:dyDescent="0.25"/>
    <row r="2582" ht="15.75" customHeight="1" x14ac:dyDescent="0.25"/>
    <row r="2583" ht="15.75" customHeight="1" x14ac:dyDescent="0.25"/>
    <row r="2584" ht="15.75" customHeight="1" x14ac:dyDescent="0.25"/>
    <row r="2585" ht="15.75" customHeight="1" x14ac:dyDescent="0.25"/>
    <row r="2586" ht="15.75" customHeight="1" x14ac:dyDescent="0.25"/>
    <row r="2587" ht="15.75" customHeight="1" x14ac:dyDescent="0.25"/>
    <row r="2588" ht="15.75" customHeight="1" x14ac:dyDescent="0.25"/>
    <row r="2589" ht="15.75" customHeight="1" x14ac:dyDescent="0.25"/>
    <row r="2590" ht="15.75" customHeight="1" x14ac:dyDescent="0.25"/>
    <row r="2591" ht="15.75" customHeight="1" x14ac:dyDescent="0.25"/>
    <row r="2592" ht="15.75" customHeight="1" x14ac:dyDescent="0.25"/>
    <row r="2593" ht="15.75" customHeight="1" x14ac:dyDescent="0.25"/>
    <row r="2594" ht="15.75" customHeight="1" x14ac:dyDescent="0.25"/>
    <row r="2595" ht="15.75" customHeight="1" x14ac:dyDescent="0.25"/>
    <row r="2596" ht="15.75" customHeight="1" x14ac:dyDescent="0.25"/>
    <row r="2597" ht="15.75" customHeight="1" x14ac:dyDescent="0.25"/>
    <row r="2598" ht="15.75" customHeight="1" x14ac:dyDescent="0.25"/>
    <row r="2599" ht="15.75" customHeight="1" x14ac:dyDescent="0.25"/>
    <row r="2600" ht="15.75" customHeight="1" x14ac:dyDescent="0.25"/>
    <row r="2601" ht="15.75" customHeight="1" x14ac:dyDescent="0.25"/>
    <row r="2602" ht="15.75" customHeight="1" x14ac:dyDescent="0.25"/>
    <row r="2603" ht="15.75" customHeight="1" x14ac:dyDescent="0.25"/>
    <row r="2604" ht="15.75" customHeight="1" x14ac:dyDescent="0.25"/>
    <row r="2605" ht="15.75" customHeight="1" x14ac:dyDescent="0.25"/>
    <row r="2606" ht="15.75" customHeight="1" x14ac:dyDescent="0.25"/>
    <row r="2607" ht="15.75" customHeight="1" x14ac:dyDescent="0.25"/>
    <row r="2608" ht="15.75" customHeight="1" x14ac:dyDescent="0.25"/>
    <row r="2609" ht="15.75" customHeight="1" x14ac:dyDescent="0.25"/>
    <row r="2610" ht="15.75" customHeight="1" x14ac:dyDescent="0.25"/>
    <row r="2611" ht="15.75" customHeight="1" x14ac:dyDescent="0.25"/>
    <row r="2612" ht="15.75" customHeight="1" x14ac:dyDescent="0.25"/>
    <row r="2613" ht="15.75" customHeight="1" x14ac:dyDescent="0.25"/>
    <row r="2614" ht="15.75" customHeight="1" x14ac:dyDescent="0.25"/>
    <row r="2615" ht="15.75" customHeight="1" x14ac:dyDescent="0.25"/>
    <row r="2616" ht="15.75" customHeight="1" x14ac:dyDescent="0.25"/>
    <row r="2617" ht="15.75" customHeight="1" x14ac:dyDescent="0.25"/>
    <row r="2618" ht="15.75" customHeight="1" x14ac:dyDescent="0.25"/>
    <row r="2619" ht="15.75" customHeight="1" x14ac:dyDescent="0.25"/>
    <row r="2620" ht="15.75" customHeight="1" x14ac:dyDescent="0.25"/>
    <row r="2621" ht="15.75" customHeight="1" x14ac:dyDescent="0.25"/>
    <row r="2622" ht="15.75" customHeight="1" x14ac:dyDescent="0.25"/>
    <row r="2623" ht="15.75" customHeight="1" x14ac:dyDescent="0.25"/>
    <row r="2624" ht="15.75" customHeight="1" x14ac:dyDescent="0.25"/>
    <row r="2625" ht="15.75" customHeight="1" x14ac:dyDescent="0.25"/>
    <row r="2626" ht="15.75" customHeight="1" x14ac:dyDescent="0.25"/>
    <row r="2627" ht="15.75" customHeight="1" x14ac:dyDescent="0.25"/>
    <row r="2628" ht="15.75" customHeight="1" x14ac:dyDescent="0.25"/>
    <row r="2629" ht="15.75" customHeight="1" x14ac:dyDescent="0.25"/>
    <row r="2630" ht="15.75" customHeight="1" x14ac:dyDescent="0.25"/>
    <row r="2631" ht="15.75" customHeight="1" x14ac:dyDescent="0.25"/>
    <row r="2632" ht="15.75" customHeight="1" x14ac:dyDescent="0.25"/>
    <row r="2633" ht="15.75" customHeight="1" x14ac:dyDescent="0.25"/>
    <row r="2634" ht="15.75" customHeight="1" x14ac:dyDescent="0.25"/>
    <row r="2635" ht="15.75" customHeight="1" x14ac:dyDescent="0.25"/>
    <row r="2636" ht="15.75" customHeight="1" x14ac:dyDescent="0.25"/>
    <row r="2637" ht="15.75" customHeight="1" x14ac:dyDescent="0.25"/>
    <row r="2638" ht="15.75" customHeight="1" x14ac:dyDescent="0.25"/>
    <row r="2639" ht="15.75" customHeight="1" x14ac:dyDescent="0.25"/>
    <row r="2640" ht="15.75" customHeight="1" x14ac:dyDescent="0.25"/>
    <row r="2641" ht="15.75" customHeight="1" x14ac:dyDescent="0.25"/>
    <row r="2642" ht="15.75" customHeight="1" x14ac:dyDescent="0.25"/>
    <row r="2643" ht="15.75" customHeight="1" x14ac:dyDescent="0.25"/>
    <row r="2644" ht="15.75" customHeight="1" x14ac:dyDescent="0.25"/>
    <row r="2645" ht="15.75" customHeight="1" x14ac:dyDescent="0.25"/>
    <row r="2646" ht="15.75" customHeight="1" x14ac:dyDescent="0.25"/>
    <row r="2647" ht="15.75" customHeight="1" x14ac:dyDescent="0.25"/>
    <row r="2648" ht="15.75" customHeight="1" x14ac:dyDescent="0.25"/>
    <row r="2649" ht="15.75" customHeight="1" x14ac:dyDescent="0.25"/>
    <row r="2650" ht="15.75" customHeight="1" x14ac:dyDescent="0.25"/>
    <row r="2651" ht="15.75" customHeight="1" x14ac:dyDescent="0.25"/>
    <row r="2652" ht="15.75" customHeight="1" x14ac:dyDescent="0.25"/>
    <row r="2653" ht="15.75" customHeight="1" x14ac:dyDescent="0.25"/>
    <row r="2654" ht="15.75" customHeight="1" x14ac:dyDescent="0.25"/>
    <row r="2655" ht="15.75" customHeight="1" x14ac:dyDescent="0.25"/>
    <row r="2656" ht="15.75" customHeight="1" x14ac:dyDescent="0.25"/>
    <row r="2657" ht="15.75" customHeight="1" x14ac:dyDescent="0.25"/>
    <row r="2658" ht="15.75" customHeight="1" x14ac:dyDescent="0.25"/>
    <row r="2659" ht="15.75" customHeight="1" x14ac:dyDescent="0.25"/>
    <row r="2660" ht="15.75" customHeight="1" x14ac:dyDescent="0.25"/>
    <row r="2661" ht="15.75" customHeight="1" x14ac:dyDescent="0.25"/>
    <row r="2662" ht="15.75" customHeight="1" x14ac:dyDescent="0.25"/>
    <row r="2663" ht="15.75" customHeight="1" x14ac:dyDescent="0.25"/>
    <row r="2664" ht="15.75" customHeight="1" x14ac:dyDescent="0.25"/>
    <row r="2665" ht="15.75" customHeight="1" x14ac:dyDescent="0.25"/>
    <row r="2666" ht="15.75" customHeight="1" x14ac:dyDescent="0.25"/>
    <row r="2667" ht="15.75" customHeight="1" x14ac:dyDescent="0.25"/>
    <row r="2668" ht="15.75" customHeight="1" x14ac:dyDescent="0.25"/>
    <row r="2669" ht="15.75" customHeight="1" x14ac:dyDescent="0.25"/>
    <row r="2670" ht="15.75" customHeight="1" x14ac:dyDescent="0.25"/>
    <row r="2671" ht="15.75" customHeight="1" x14ac:dyDescent="0.25"/>
    <row r="2672" ht="15.75" customHeight="1" x14ac:dyDescent="0.25"/>
    <row r="2673" ht="15.75" customHeight="1" x14ac:dyDescent="0.25"/>
    <row r="2674" ht="15.75" customHeight="1" x14ac:dyDescent="0.25"/>
    <row r="2675" ht="15.75" customHeight="1" x14ac:dyDescent="0.25"/>
    <row r="2676" ht="15.75" customHeight="1" x14ac:dyDescent="0.25"/>
    <row r="2677" ht="15.75" customHeight="1" x14ac:dyDescent="0.25"/>
    <row r="2678" ht="15.75" customHeight="1" x14ac:dyDescent="0.25"/>
    <row r="2679" ht="15.75" customHeight="1" x14ac:dyDescent="0.25"/>
    <row r="2680" ht="15.75" customHeight="1" x14ac:dyDescent="0.25"/>
    <row r="2681" ht="15.75" customHeight="1" x14ac:dyDescent="0.25"/>
    <row r="2682" ht="15.75" customHeight="1" x14ac:dyDescent="0.25"/>
    <row r="2683" ht="15.75" customHeight="1" x14ac:dyDescent="0.25"/>
    <row r="2684" ht="15.75" customHeight="1" x14ac:dyDescent="0.25"/>
    <row r="2685" ht="15.75" customHeight="1" x14ac:dyDescent="0.25"/>
    <row r="2686" ht="15.75" customHeight="1" x14ac:dyDescent="0.25"/>
    <row r="2687" ht="15.75" customHeight="1" x14ac:dyDescent="0.25"/>
    <row r="2688" ht="15.75" customHeight="1" x14ac:dyDescent="0.25"/>
    <row r="2689" ht="15.75" customHeight="1" x14ac:dyDescent="0.25"/>
    <row r="2690" ht="15.75" customHeight="1" x14ac:dyDescent="0.25"/>
    <row r="2691" ht="15.75" customHeight="1" x14ac:dyDescent="0.25"/>
    <row r="2692" ht="15.75" customHeight="1" x14ac:dyDescent="0.25"/>
    <row r="2693" ht="15.75" customHeight="1" x14ac:dyDescent="0.25"/>
    <row r="2694" ht="15.75" customHeight="1" x14ac:dyDescent="0.25"/>
    <row r="2695" ht="15.75" customHeight="1" x14ac:dyDescent="0.25"/>
    <row r="2696" ht="15.75" customHeight="1" x14ac:dyDescent="0.25"/>
    <row r="2697" ht="15.75" customHeight="1" x14ac:dyDescent="0.25"/>
    <row r="2698" ht="15.75" customHeight="1" x14ac:dyDescent="0.25"/>
    <row r="2699" ht="15.75" customHeight="1" x14ac:dyDescent="0.25"/>
    <row r="2700" ht="15.75" customHeight="1" x14ac:dyDescent="0.25"/>
    <row r="2701" ht="15.75" customHeight="1" x14ac:dyDescent="0.25"/>
    <row r="2702" ht="15.75" customHeight="1" x14ac:dyDescent="0.25"/>
    <row r="2703" ht="15.75" customHeight="1" x14ac:dyDescent="0.25"/>
    <row r="2704" ht="15.75" customHeight="1" x14ac:dyDescent="0.25"/>
    <row r="2705" ht="15.75" customHeight="1" x14ac:dyDescent="0.25"/>
    <row r="2706" ht="15.75" customHeight="1" x14ac:dyDescent="0.25"/>
    <row r="2707" ht="15.75" customHeight="1" x14ac:dyDescent="0.25"/>
    <row r="2708" ht="15.75" customHeight="1" x14ac:dyDescent="0.25"/>
    <row r="2709" ht="15.75" customHeight="1" x14ac:dyDescent="0.25"/>
    <row r="2710" ht="15.75" customHeight="1" x14ac:dyDescent="0.25"/>
    <row r="2711" ht="15.75" customHeight="1" x14ac:dyDescent="0.25"/>
    <row r="2712" ht="15.75" customHeight="1" x14ac:dyDescent="0.25"/>
    <row r="2713" ht="15.75" customHeight="1" x14ac:dyDescent="0.25"/>
    <row r="2714" ht="15.75" customHeight="1" x14ac:dyDescent="0.25"/>
    <row r="2715" ht="15.75" customHeight="1" x14ac:dyDescent="0.25"/>
    <row r="2716" ht="15.75" customHeight="1" x14ac:dyDescent="0.25"/>
    <row r="2717" ht="15.75" customHeight="1" x14ac:dyDescent="0.25"/>
    <row r="2718" ht="15.75" customHeight="1" x14ac:dyDescent="0.25"/>
    <row r="2719" ht="15.75" customHeight="1" x14ac:dyDescent="0.25"/>
    <row r="2720" ht="15.75" customHeight="1" x14ac:dyDescent="0.25"/>
    <row r="2721" ht="15.75" customHeight="1" x14ac:dyDescent="0.25"/>
    <row r="2722" ht="15.75" customHeight="1" x14ac:dyDescent="0.25"/>
    <row r="2723" ht="15.75" customHeight="1" x14ac:dyDescent="0.25"/>
    <row r="2724" ht="15.75" customHeight="1" x14ac:dyDescent="0.25"/>
    <row r="2725" ht="15.75" customHeight="1" x14ac:dyDescent="0.25"/>
    <row r="2726" ht="15.75" customHeight="1" x14ac:dyDescent="0.25"/>
    <row r="2727" ht="15.75" customHeight="1" x14ac:dyDescent="0.25"/>
    <row r="2728" ht="15.75" customHeight="1" x14ac:dyDescent="0.25"/>
    <row r="2729" ht="15.75" customHeight="1" x14ac:dyDescent="0.25"/>
    <row r="2730" ht="15.75" customHeight="1" x14ac:dyDescent="0.25"/>
    <row r="2731" ht="15.75" customHeight="1" x14ac:dyDescent="0.25"/>
    <row r="2732" ht="15.75" customHeight="1" x14ac:dyDescent="0.25"/>
    <row r="2733" ht="15.75" customHeight="1" x14ac:dyDescent="0.25"/>
    <row r="2734" ht="15.75" customHeight="1" x14ac:dyDescent="0.25"/>
    <row r="2735" ht="15.75" customHeight="1" x14ac:dyDescent="0.25"/>
    <row r="2736" ht="15.75" customHeight="1" x14ac:dyDescent="0.25"/>
    <row r="2737" ht="15.75" customHeight="1" x14ac:dyDescent="0.25"/>
    <row r="2738" ht="15.75" customHeight="1" x14ac:dyDescent="0.25"/>
    <row r="2739" ht="15.75" customHeight="1" x14ac:dyDescent="0.25"/>
    <row r="2740" ht="15.75" customHeight="1" x14ac:dyDescent="0.25"/>
    <row r="2741" ht="15.75" customHeight="1" x14ac:dyDescent="0.25"/>
    <row r="2742" ht="15.75" customHeight="1" x14ac:dyDescent="0.25"/>
    <row r="2743" ht="15.75" customHeight="1" x14ac:dyDescent="0.25"/>
    <row r="2744" ht="15.75" customHeight="1" x14ac:dyDescent="0.25"/>
    <row r="2745" ht="15.75" customHeight="1" x14ac:dyDescent="0.25"/>
    <row r="2746" ht="15.75" customHeight="1" x14ac:dyDescent="0.25"/>
    <row r="2747" ht="15.75" customHeight="1" x14ac:dyDescent="0.25"/>
    <row r="2748" ht="15.75" customHeight="1" x14ac:dyDescent="0.25"/>
    <row r="2749" ht="15.75" customHeight="1" x14ac:dyDescent="0.25"/>
    <row r="2750" ht="15.75" customHeight="1" x14ac:dyDescent="0.25"/>
    <row r="2751" ht="15.75" customHeight="1" x14ac:dyDescent="0.25"/>
    <row r="2752" ht="15.75" customHeight="1" x14ac:dyDescent="0.25"/>
    <row r="2753" ht="15.75" customHeight="1" x14ac:dyDescent="0.25"/>
    <row r="2754" ht="15.75" customHeight="1" x14ac:dyDescent="0.25"/>
    <row r="2755" ht="15.75" customHeight="1" x14ac:dyDescent="0.25"/>
    <row r="2756" ht="15.75" customHeight="1" x14ac:dyDescent="0.25"/>
    <row r="2757" ht="15.75" customHeight="1" x14ac:dyDescent="0.25"/>
    <row r="2758" ht="15.75" customHeight="1" x14ac:dyDescent="0.25"/>
    <row r="2759" ht="15.75" customHeight="1" x14ac:dyDescent="0.25"/>
    <row r="2760" ht="15.75" customHeight="1" x14ac:dyDescent="0.25"/>
    <row r="2761" ht="15.75" customHeight="1" x14ac:dyDescent="0.25"/>
    <row r="2762" ht="15.75" customHeight="1" x14ac:dyDescent="0.25"/>
    <row r="2763" ht="15.75" customHeight="1" x14ac:dyDescent="0.25"/>
    <row r="2764" ht="15.75" customHeight="1" x14ac:dyDescent="0.25"/>
    <row r="2765" ht="15.75" customHeight="1" x14ac:dyDescent="0.25"/>
    <row r="2766" ht="15.75" customHeight="1" x14ac:dyDescent="0.25"/>
    <row r="2767" ht="15.75" customHeight="1" x14ac:dyDescent="0.25"/>
    <row r="2768" ht="15.75" customHeight="1" x14ac:dyDescent="0.25"/>
    <row r="2769" ht="15.75" customHeight="1" x14ac:dyDescent="0.25"/>
    <row r="2770" ht="15.75" customHeight="1" x14ac:dyDescent="0.25"/>
    <row r="2771" ht="15.75" customHeight="1" x14ac:dyDescent="0.25"/>
    <row r="2772" ht="15.75" customHeight="1" x14ac:dyDescent="0.25"/>
    <row r="2773" ht="15.75" customHeight="1" x14ac:dyDescent="0.25"/>
    <row r="2774" ht="15.75" customHeight="1" x14ac:dyDescent="0.25"/>
    <row r="2775" ht="15.75" customHeight="1" x14ac:dyDescent="0.25"/>
    <row r="2776" ht="15.75" customHeight="1" x14ac:dyDescent="0.25"/>
    <row r="2777" ht="15.75" customHeight="1" x14ac:dyDescent="0.25"/>
    <row r="2778" ht="15.75" customHeight="1" x14ac:dyDescent="0.25"/>
    <row r="2779" ht="15.75" customHeight="1" x14ac:dyDescent="0.25"/>
    <row r="2780" ht="15.75" customHeight="1" x14ac:dyDescent="0.25"/>
    <row r="2781" ht="15.75" customHeight="1" x14ac:dyDescent="0.25"/>
    <row r="2782" ht="15.75" customHeight="1" x14ac:dyDescent="0.25"/>
    <row r="2783" ht="15.75" customHeight="1" x14ac:dyDescent="0.25"/>
    <row r="2784" ht="15.75" customHeight="1" x14ac:dyDescent="0.25"/>
    <row r="2785" ht="15.75" customHeight="1" x14ac:dyDescent="0.25"/>
    <row r="2786" ht="15.75" customHeight="1" x14ac:dyDescent="0.25"/>
    <row r="2787" ht="15.75" customHeight="1" x14ac:dyDescent="0.25"/>
    <row r="2788" ht="15.75" customHeight="1" x14ac:dyDescent="0.25"/>
    <row r="2789" ht="15.75" customHeight="1" x14ac:dyDescent="0.25"/>
    <row r="2790" ht="15.75" customHeight="1" x14ac:dyDescent="0.25"/>
    <row r="2791" ht="15.75" customHeight="1" x14ac:dyDescent="0.25"/>
    <row r="2792" ht="15.75" customHeight="1" x14ac:dyDescent="0.25"/>
    <row r="2793" ht="15.75" customHeight="1" x14ac:dyDescent="0.25"/>
    <row r="2794" ht="15.75" customHeight="1" x14ac:dyDescent="0.25"/>
    <row r="2795" ht="15.75" customHeight="1" x14ac:dyDescent="0.25"/>
    <row r="2796" ht="15.75" customHeight="1" x14ac:dyDescent="0.25"/>
    <row r="2797" ht="15.75" customHeight="1" x14ac:dyDescent="0.25"/>
    <row r="2798" ht="15.75" customHeight="1" x14ac:dyDescent="0.25"/>
    <row r="2799" ht="15.75" customHeight="1" x14ac:dyDescent="0.25"/>
    <row r="2800" ht="15.75" customHeight="1" x14ac:dyDescent="0.25"/>
    <row r="2801" ht="15.75" customHeight="1" x14ac:dyDescent="0.25"/>
    <row r="2802" ht="15.75" customHeight="1" x14ac:dyDescent="0.25"/>
    <row r="2803" ht="15.75" customHeight="1" x14ac:dyDescent="0.25"/>
    <row r="2804" ht="15.75" customHeight="1" x14ac:dyDescent="0.25"/>
    <row r="2805" ht="15.75" customHeight="1" x14ac:dyDescent="0.25"/>
    <row r="2806" ht="15.75" customHeight="1" x14ac:dyDescent="0.25"/>
    <row r="2807" ht="15.75" customHeight="1" x14ac:dyDescent="0.25"/>
    <row r="2808" ht="15.75" customHeight="1" x14ac:dyDescent="0.25"/>
    <row r="2809" ht="15.75" customHeight="1" x14ac:dyDescent="0.25"/>
    <row r="2810" ht="15.75" customHeight="1" x14ac:dyDescent="0.25"/>
    <row r="2811" ht="15.75" customHeight="1" x14ac:dyDescent="0.25"/>
    <row r="2812" ht="15.75" customHeight="1" x14ac:dyDescent="0.25"/>
    <row r="2813" ht="15.75" customHeight="1" x14ac:dyDescent="0.25"/>
    <row r="2814" ht="15.75" customHeight="1" x14ac:dyDescent="0.25"/>
    <row r="2815" ht="15.75" customHeight="1" x14ac:dyDescent="0.25"/>
    <row r="2816" ht="15.75" customHeight="1" x14ac:dyDescent="0.25"/>
    <row r="2817" ht="15.75" customHeight="1" x14ac:dyDescent="0.25"/>
    <row r="2818" ht="15.75" customHeight="1" x14ac:dyDescent="0.25"/>
    <row r="2819" ht="15.75" customHeight="1" x14ac:dyDescent="0.25"/>
    <row r="2820" ht="15.75" customHeight="1" x14ac:dyDescent="0.25"/>
    <row r="2821" ht="15.75" customHeight="1" x14ac:dyDescent="0.25"/>
    <row r="2822" ht="15.75" customHeight="1" x14ac:dyDescent="0.25"/>
    <row r="2823" ht="15.75" customHeight="1" x14ac:dyDescent="0.25"/>
    <row r="2824" ht="15.75" customHeight="1" x14ac:dyDescent="0.25"/>
    <row r="2825" ht="15.75" customHeight="1" x14ac:dyDescent="0.25"/>
    <row r="2826" ht="15.75" customHeight="1" x14ac:dyDescent="0.25"/>
    <row r="2827" ht="15.75" customHeight="1" x14ac:dyDescent="0.25"/>
    <row r="2828" ht="15.75" customHeight="1" x14ac:dyDescent="0.25"/>
    <row r="2829" ht="15.75" customHeight="1" x14ac:dyDescent="0.25"/>
    <row r="2830" ht="15.75" customHeight="1" x14ac:dyDescent="0.25"/>
    <row r="2831" ht="15.75" customHeight="1" x14ac:dyDescent="0.25"/>
    <row r="2832" ht="15.75" customHeight="1" x14ac:dyDescent="0.25"/>
    <row r="2833" ht="15.75" customHeight="1" x14ac:dyDescent="0.25"/>
    <row r="2834" ht="15.75" customHeight="1" x14ac:dyDescent="0.25"/>
    <row r="2835" ht="15.75" customHeight="1" x14ac:dyDescent="0.25"/>
    <row r="2836" ht="15.75" customHeight="1" x14ac:dyDescent="0.25"/>
    <row r="2837" ht="15.75" customHeight="1" x14ac:dyDescent="0.25"/>
    <row r="2838" ht="15.75" customHeight="1" x14ac:dyDescent="0.25"/>
    <row r="2839" ht="15.75" customHeight="1" x14ac:dyDescent="0.25"/>
    <row r="2840" ht="15.75" customHeight="1" x14ac:dyDescent="0.25"/>
    <row r="2841" ht="15.75" customHeight="1" x14ac:dyDescent="0.25"/>
    <row r="2842" ht="15.75" customHeight="1" x14ac:dyDescent="0.25"/>
    <row r="2843" ht="15.75" customHeight="1" x14ac:dyDescent="0.25"/>
    <row r="2844" ht="15.75" customHeight="1" x14ac:dyDescent="0.25"/>
    <row r="2845" ht="15.75" customHeight="1" x14ac:dyDescent="0.25"/>
    <row r="2846" ht="15.75" customHeight="1" x14ac:dyDescent="0.25"/>
    <row r="2847" ht="15.75" customHeight="1" x14ac:dyDescent="0.25"/>
    <row r="2848" ht="15.75" customHeight="1" x14ac:dyDescent="0.25"/>
    <row r="2849" ht="15.75" customHeight="1" x14ac:dyDescent="0.25"/>
    <row r="2850" ht="15.75" customHeight="1" x14ac:dyDescent="0.25"/>
    <row r="2851" ht="15.75" customHeight="1" x14ac:dyDescent="0.25"/>
    <row r="2852" ht="15.75" customHeight="1" x14ac:dyDescent="0.25"/>
    <row r="2853" ht="15.75" customHeight="1" x14ac:dyDescent="0.25"/>
    <row r="2854" ht="15.75" customHeight="1" x14ac:dyDescent="0.25"/>
    <row r="2855" ht="15.75" customHeight="1" x14ac:dyDescent="0.25"/>
    <row r="2856" ht="15.75" customHeight="1" x14ac:dyDescent="0.25"/>
    <row r="2857" ht="15.75" customHeight="1" x14ac:dyDescent="0.25"/>
    <row r="2858" ht="15.75" customHeight="1" x14ac:dyDescent="0.25"/>
    <row r="2859" ht="15.75" customHeight="1" x14ac:dyDescent="0.25"/>
    <row r="2860" ht="15.75" customHeight="1" x14ac:dyDescent="0.25"/>
    <row r="2861" ht="15.75" customHeight="1" x14ac:dyDescent="0.25"/>
    <row r="2862" ht="15.75" customHeight="1" x14ac:dyDescent="0.25"/>
    <row r="2863" ht="15.75" customHeight="1" x14ac:dyDescent="0.25"/>
    <row r="2864" ht="15.75" customHeight="1" x14ac:dyDescent="0.25"/>
    <row r="2865" ht="15.75" customHeight="1" x14ac:dyDescent="0.25"/>
    <row r="2866" ht="15.75" customHeight="1" x14ac:dyDescent="0.25"/>
    <row r="2867" ht="15.75" customHeight="1" x14ac:dyDescent="0.25"/>
    <row r="2868" ht="15.75" customHeight="1" x14ac:dyDescent="0.25"/>
    <row r="2869" ht="15.75" customHeight="1" x14ac:dyDescent="0.25"/>
    <row r="2870" ht="15.75" customHeight="1" x14ac:dyDescent="0.25"/>
    <row r="2871" ht="15.75" customHeight="1" x14ac:dyDescent="0.25"/>
    <row r="2872" ht="15.75" customHeight="1" x14ac:dyDescent="0.25"/>
    <row r="2873" ht="15.75" customHeight="1" x14ac:dyDescent="0.25"/>
    <row r="2874" ht="15.75" customHeight="1" x14ac:dyDescent="0.25"/>
    <row r="2875" ht="15.75" customHeight="1" x14ac:dyDescent="0.25"/>
    <row r="2876" ht="15.75" customHeight="1" x14ac:dyDescent="0.25"/>
    <row r="2877" ht="15.75" customHeight="1" x14ac:dyDescent="0.25"/>
    <row r="2878" ht="15.75" customHeight="1" x14ac:dyDescent="0.25"/>
    <row r="2879" ht="15.75" customHeight="1" x14ac:dyDescent="0.25"/>
    <row r="2880" ht="15.75" customHeight="1" x14ac:dyDescent="0.25"/>
    <row r="2881" ht="15.75" customHeight="1" x14ac:dyDescent="0.25"/>
    <row r="2882" ht="15.75" customHeight="1" x14ac:dyDescent="0.25"/>
    <row r="2883" ht="15.75" customHeight="1" x14ac:dyDescent="0.25"/>
    <row r="2884" ht="15.75" customHeight="1" x14ac:dyDescent="0.25"/>
    <row r="2885" ht="15.75" customHeight="1" x14ac:dyDescent="0.25"/>
    <row r="2886" ht="15.75" customHeight="1" x14ac:dyDescent="0.25"/>
    <row r="2887" ht="15.75" customHeight="1" x14ac:dyDescent="0.25"/>
    <row r="2888" ht="15.75" customHeight="1" x14ac:dyDescent="0.25"/>
    <row r="2889" ht="15.75" customHeight="1" x14ac:dyDescent="0.25"/>
    <row r="2890" ht="15.75" customHeight="1" x14ac:dyDescent="0.25"/>
    <row r="2891" ht="15.75" customHeight="1" x14ac:dyDescent="0.25"/>
    <row r="2892" ht="15.75" customHeight="1" x14ac:dyDescent="0.25"/>
    <row r="2893" ht="15.75" customHeight="1" x14ac:dyDescent="0.25"/>
    <row r="2894" ht="15.75" customHeight="1" x14ac:dyDescent="0.25"/>
    <row r="2895" ht="15.75" customHeight="1" x14ac:dyDescent="0.25"/>
    <row r="2896" ht="15.75" customHeight="1" x14ac:dyDescent="0.25"/>
    <row r="2897" ht="15.75" customHeight="1" x14ac:dyDescent="0.25"/>
    <row r="2898" ht="15.75" customHeight="1" x14ac:dyDescent="0.25"/>
    <row r="2899" ht="15.75" customHeight="1" x14ac:dyDescent="0.25"/>
    <row r="2900" ht="15.75" customHeight="1" x14ac:dyDescent="0.25"/>
    <row r="2901" ht="15.75" customHeight="1" x14ac:dyDescent="0.25"/>
    <row r="2902" ht="15.75" customHeight="1" x14ac:dyDescent="0.25"/>
    <row r="2903" ht="15.75" customHeight="1" x14ac:dyDescent="0.25"/>
    <row r="2904" ht="15.75" customHeight="1" x14ac:dyDescent="0.25"/>
    <row r="2905" ht="15.75" customHeight="1" x14ac:dyDescent="0.25"/>
    <row r="2906" ht="15.75" customHeight="1" x14ac:dyDescent="0.25"/>
    <row r="2907" ht="15.75" customHeight="1" x14ac:dyDescent="0.25"/>
    <row r="2908" ht="15.75" customHeight="1" x14ac:dyDescent="0.25"/>
    <row r="2909" ht="15.75" customHeight="1" x14ac:dyDescent="0.25"/>
    <row r="2910" ht="15.75" customHeight="1" x14ac:dyDescent="0.25"/>
    <row r="2911" ht="15.75" customHeight="1" x14ac:dyDescent="0.25"/>
    <row r="2912" ht="15.75" customHeight="1" x14ac:dyDescent="0.25"/>
    <row r="2913" ht="15.75" customHeight="1" x14ac:dyDescent="0.25"/>
    <row r="2914" ht="15.75" customHeight="1" x14ac:dyDescent="0.25"/>
    <row r="2915" ht="15.75" customHeight="1" x14ac:dyDescent="0.25"/>
    <row r="2916" ht="15.75" customHeight="1" x14ac:dyDescent="0.25"/>
    <row r="2917" ht="15.75" customHeight="1" x14ac:dyDescent="0.25"/>
    <row r="2918" ht="15.75" customHeight="1" x14ac:dyDescent="0.25"/>
    <row r="2919" ht="15.75" customHeight="1" x14ac:dyDescent="0.25"/>
    <row r="2920" ht="15.75" customHeight="1" x14ac:dyDescent="0.25"/>
    <row r="2921" ht="15.75" customHeight="1" x14ac:dyDescent="0.25"/>
    <row r="2922" ht="15.75" customHeight="1" x14ac:dyDescent="0.25"/>
    <row r="2923" ht="15.75" customHeight="1" x14ac:dyDescent="0.25"/>
    <row r="2924" ht="15.75" customHeight="1" x14ac:dyDescent="0.25"/>
    <row r="2925" ht="15.75" customHeight="1" x14ac:dyDescent="0.25"/>
    <row r="2926" ht="15.75" customHeight="1" x14ac:dyDescent="0.25"/>
    <row r="2927" ht="15.75" customHeight="1" x14ac:dyDescent="0.25"/>
    <row r="2928" ht="15.75" customHeight="1" x14ac:dyDescent="0.25"/>
    <row r="2929" ht="15.75" customHeight="1" x14ac:dyDescent="0.25"/>
    <row r="2930" ht="15.75" customHeight="1" x14ac:dyDescent="0.25"/>
    <row r="2931" ht="15.75" customHeight="1" x14ac:dyDescent="0.25"/>
    <row r="2932" ht="15.75" customHeight="1" x14ac:dyDescent="0.25"/>
    <row r="2933" ht="15.75" customHeight="1" x14ac:dyDescent="0.25"/>
    <row r="2934" ht="15.75" customHeight="1" x14ac:dyDescent="0.25"/>
    <row r="2935" ht="15.75" customHeight="1" x14ac:dyDescent="0.25"/>
    <row r="2936" ht="15.75" customHeight="1" x14ac:dyDescent="0.25"/>
    <row r="2937" ht="15.75" customHeight="1" x14ac:dyDescent="0.25"/>
    <row r="2938" ht="15.75" customHeight="1" x14ac:dyDescent="0.25"/>
    <row r="2939" ht="15.75" customHeight="1" x14ac:dyDescent="0.25"/>
    <row r="2940" ht="15.75" customHeight="1" x14ac:dyDescent="0.25"/>
    <row r="2941" ht="15.75" customHeight="1" x14ac:dyDescent="0.25"/>
    <row r="2942" ht="15.75" customHeight="1" x14ac:dyDescent="0.25"/>
    <row r="2943" ht="15.75" customHeight="1" x14ac:dyDescent="0.25"/>
    <row r="2944" ht="15.75" customHeight="1" x14ac:dyDescent="0.25"/>
    <row r="2945" ht="15.75" customHeight="1" x14ac:dyDescent="0.25"/>
    <row r="2946" ht="15.75" customHeight="1" x14ac:dyDescent="0.25"/>
    <row r="2947" ht="15.75" customHeight="1" x14ac:dyDescent="0.25"/>
    <row r="2948" ht="15.75" customHeight="1" x14ac:dyDescent="0.25"/>
    <row r="2949" ht="15.75" customHeight="1" x14ac:dyDescent="0.25"/>
    <row r="2950" ht="15.75" customHeight="1" x14ac:dyDescent="0.25"/>
    <row r="2951" ht="15.75" customHeight="1" x14ac:dyDescent="0.25"/>
    <row r="2952" ht="15.75" customHeight="1" x14ac:dyDescent="0.25"/>
    <row r="2953" ht="15.75" customHeight="1" x14ac:dyDescent="0.25"/>
    <row r="2954" ht="15.75" customHeight="1" x14ac:dyDescent="0.25"/>
    <row r="2955" ht="15.75" customHeight="1" x14ac:dyDescent="0.25"/>
    <row r="2956" ht="15.75" customHeight="1" x14ac:dyDescent="0.25"/>
    <row r="2957" ht="15.75" customHeight="1" x14ac:dyDescent="0.25"/>
    <row r="2958" ht="15.75" customHeight="1" x14ac:dyDescent="0.25"/>
    <row r="2959" ht="15.75" customHeight="1" x14ac:dyDescent="0.25"/>
    <row r="2960" ht="15.75" customHeight="1" x14ac:dyDescent="0.25"/>
    <row r="2961" ht="15.75" customHeight="1" x14ac:dyDescent="0.25"/>
    <row r="2962" ht="15.75" customHeight="1" x14ac:dyDescent="0.25"/>
    <row r="2963" ht="15.75" customHeight="1" x14ac:dyDescent="0.25"/>
    <row r="2964" ht="15.75" customHeight="1" x14ac:dyDescent="0.25"/>
    <row r="2965" ht="15.75" customHeight="1" x14ac:dyDescent="0.25"/>
    <row r="2966" ht="15.75" customHeight="1" x14ac:dyDescent="0.25"/>
    <row r="2967" ht="15.75" customHeight="1" x14ac:dyDescent="0.25"/>
    <row r="2968" ht="15.75" customHeight="1" x14ac:dyDescent="0.25"/>
    <row r="2969" ht="15.75" customHeight="1" x14ac:dyDescent="0.25"/>
    <row r="2970" ht="15.75" customHeight="1" x14ac:dyDescent="0.25"/>
    <row r="2971" ht="15.75" customHeight="1" x14ac:dyDescent="0.25"/>
    <row r="2972" ht="15.75" customHeight="1" x14ac:dyDescent="0.25"/>
    <row r="2973" ht="15.75" customHeight="1" x14ac:dyDescent="0.25"/>
    <row r="2974" ht="15.75" customHeight="1" x14ac:dyDescent="0.25"/>
    <row r="2975" ht="15.75" customHeight="1" x14ac:dyDescent="0.25"/>
    <row r="2976" ht="15.75" customHeight="1" x14ac:dyDescent="0.25"/>
    <row r="2977" ht="15.75" customHeight="1" x14ac:dyDescent="0.25"/>
    <row r="2978" ht="15.75" customHeight="1" x14ac:dyDescent="0.25"/>
    <row r="2979" ht="15.75" customHeight="1" x14ac:dyDescent="0.25"/>
    <row r="2980" ht="15.75" customHeight="1" x14ac:dyDescent="0.25"/>
    <row r="2981" ht="15.75" customHeight="1" x14ac:dyDescent="0.25"/>
    <row r="2982" ht="15.75" customHeight="1" x14ac:dyDescent="0.25"/>
    <row r="2983" ht="15.75" customHeight="1" x14ac:dyDescent="0.25"/>
    <row r="2984" ht="15.75" customHeight="1" x14ac:dyDescent="0.25"/>
    <row r="2985" ht="15.75" customHeight="1" x14ac:dyDescent="0.25"/>
    <row r="2986" ht="15.75" customHeight="1" x14ac:dyDescent="0.25"/>
    <row r="2987" ht="15.75" customHeight="1" x14ac:dyDescent="0.25"/>
    <row r="2988" ht="15.75" customHeight="1" x14ac:dyDescent="0.25"/>
    <row r="2989" ht="15.75" customHeight="1" x14ac:dyDescent="0.25"/>
    <row r="2990" ht="15.75" customHeight="1" x14ac:dyDescent="0.25"/>
    <row r="2991" ht="15.75" customHeight="1" x14ac:dyDescent="0.25"/>
    <row r="2992" ht="15.75" customHeight="1" x14ac:dyDescent="0.25"/>
    <row r="2993" ht="15.75" customHeight="1" x14ac:dyDescent="0.25"/>
    <row r="2994" ht="15.75" customHeight="1" x14ac:dyDescent="0.25"/>
    <row r="2995" ht="15.75" customHeight="1" x14ac:dyDescent="0.25"/>
    <row r="2996" ht="15.75" customHeight="1" x14ac:dyDescent="0.25"/>
    <row r="2997" ht="15.75" customHeight="1" x14ac:dyDescent="0.25"/>
    <row r="2998" ht="15.75" customHeight="1" x14ac:dyDescent="0.25"/>
    <row r="2999" ht="15.75" customHeight="1" x14ac:dyDescent="0.25"/>
    <row r="3000" ht="15.75" customHeight="1" x14ac:dyDescent="0.25"/>
    <row r="3001" ht="15.75" customHeight="1" x14ac:dyDescent="0.25"/>
    <row r="3002" ht="15.75" customHeight="1" x14ac:dyDescent="0.25"/>
    <row r="3003" ht="15.75" customHeight="1" x14ac:dyDescent="0.25"/>
    <row r="3004" ht="15.75" customHeight="1" x14ac:dyDescent="0.25"/>
    <row r="3005" ht="15.75" customHeight="1" x14ac:dyDescent="0.25"/>
    <row r="3006" ht="15.75" customHeight="1" x14ac:dyDescent="0.25"/>
    <row r="3007" ht="15.75" customHeight="1" x14ac:dyDescent="0.25"/>
    <row r="3008" ht="15.75" customHeight="1" x14ac:dyDescent="0.25"/>
    <row r="3009" ht="15.75" customHeight="1" x14ac:dyDescent="0.25"/>
    <row r="3010" ht="15.75" customHeight="1" x14ac:dyDescent="0.25"/>
    <row r="3011" ht="15.75" customHeight="1" x14ac:dyDescent="0.25"/>
    <row r="3012" ht="15.75" customHeight="1" x14ac:dyDescent="0.25"/>
    <row r="3013" ht="15.75" customHeight="1" x14ac:dyDescent="0.25"/>
    <row r="3014" ht="15.75" customHeight="1" x14ac:dyDescent="0.25"/>
    <row r="3015" ht="15.75" customHeight="1" x14ac:dyDescent="0.25"/>
    <row r="3016" ht="15.75" customHeight="1" x14ac:dyDescent="0.25"/>
    <row r="3017" ht="15.75" customHeight="1" x14ac:dyDescent="0.25"/>
    <row r="3018" ht="15.75" customHeight="1" x14ac:dyDescent="0.25"/>
    <row r="3019" ht="15.75" customHeight="1" x14ac:dyDescent="0.25"/>
    <row r="3020" ht="15.75" customHeight="1" x14ac:dyDescent="0.25"/>
    <row r="3021" ht="15.75" customHeight="1" x14ac:dyDescent="0.25"/>
    <row r="3022" ht="15.75" customHeight="1" x14ac:dyDescent="0.25"/>
    <row r="3023" ht="15.75" customHeight="1" x14ac:dyDescent="0.25"/>
    <row r="3024" ht="15.75" customHeight="1" x14ac:dyDescent="0.25"/>
    <row r="3025" ht="15.75" customHeight="1" x14ac:dyDescent="0.25"/>
    <row r="3026" ht="15.75" customHeight="1" x14ac:dyDescent="0.25"/>
    <row r="3027" ht="15.75" customHeight="1" x14ac:dyDescent="0.25"/>
    <row r="3028" ht="15.75" customHeight="1" x14ac:dyDescent="0.25"/>
    <row r="3029" ht="15.75" customHeight="1" x14ac:dyDescent="0.25"/>
    <row r="3030" ht="15.75" customHeight="1" x14ac:dyDescent="0.25"/>
    <row r="3031" ht="15.75" customHeight="1" x14ac:dyDescent="0.25"/>
    <row r="3032" ht="15.75" customHeight="1" x14ac:dyDescent="0.25"/>
    <row r="3033" ht="15.75" customHeight="1" x14ac:dyDescent="0.25"/>
    <row r="3034" ht="15.75" customHeight="1" x14ac:dyDescent="0.25"/>
    <row r="3035" ht="15.75" customHeight="1" x14ac:dyDescent="0.25"/>
    <row r="3036" ht="15.75" customHeight="1" x14ac:dyDescent="0.25"/>
    <row r="3037" ht="15.75" customHeight="1" x14ac:dyDescent="0.25"/>
    <row r="3038" ht="15.75" customHeight="1" x14ac:dyDescent="0.25"/>
    <row r="3039" ht="15.75" customHeight="1" x14ac:dyDescent="0.25"/>
    <row r="3040" ht="15.75" customHeight="1" x14ac:dyDescent="0.25"/>
    <row r="3041" ht="15.75" customHeight="1" x14ac:dyDescent="0.25"/>
    <row r="3042" ht="15.75" customHeight="1" x14ac:dyDescent="0.25"/>
    <row r="3043" ht="15.75" customHeight="1" x14ac:dyDescent="0.25"/>
    <row r="3044" ht="15.75" customHeight="1" x14ac:dyDescent="0.25"/>
    <row r="3045" ht="15.75" customHeight="1" x14ac:dyDescent="0.25"/>
    <row r="3046" ht="15.75" customHeight="1" x14ac:dyDescent="0.25"/>
    <row r="3047" ht="15.75" customHeight="1" x14ac:dyDescent="0.25"/>
    <row r="3048" ht="15.75" customHeight="1" x14ac:dyDescent="0.25"/>
    <row r="3049" ht="15.75" customHeight="1" x14ac:dyDescent="0.25"/>
    <row r="3050" ht="15.75" customHeight="1" x14ac:dyDescent="0.25"/>
    <row r="3051" ht="15.75" customHeight="1" x14ac:dyDescent="0.25"/>
    <row r="3052" ht="15.75" customHeight="1" x14ac:dyDescent="0.25"/>
    <row r="3053" ht="15.75" customHeight="1" x14ac:dyDescent="0.25"/>
    <row r="3054" ht="15.75" customHeight="1" x14ac:dyDescent="0.25"/>
    <row r="3055" ht="15.75" customHeight="1" x14ac:dyDescent="0.25"/>
    <row r="3056" ht="15.75" customHeight="1" x14ac:dyDescent="0.25"/>
    <row r="3057" ht="15.75" customHeight="1" x14ac:dyDescent="0.25"/>
    <row r="3058" ht="15.75" customHeight="1" x14ac:dyDescent="0.25"/>
    <row r="3059" ht="15.75" customHeight="1" x14ac:dyDescent="0.25"/>
    <row r="3060" ht="15.75" customHeight="1" x14ac:dyDescent="0.25"/>
    <row r="3061" ht="15.75" customHeight="1" x14ac:dyDescent="0.25"/>
    <row r="3062" ht="15.75" customHeight="1" x14ac:dyDescent="0.25"/>
    <row r="3063" ht="15.75" customHeight="1" x14ac:dyDescent="0.25"/>
    <row r="3064" ht="15.75" customHeight="1" x14ac:dyDescent="0.25"/>
    <row r="3065" ht="15.75" customHeight="1" x14ac:dyDescent="0.25"/>
    <row r="3066" ht="15.75" customHeight="1" x14ac:dyDescent="0.25"/>
    <row r="3067" ht="15.75" customHeight="1" x14ac:dyDescent="0.25"/>
    <row r="3068" ht="15.75" customHeight="1" x14ac:dyDescent="0.25"/>
    <row r="3069" ht="15.75" customHeight="1" x14ac:dyDescent="0.25"/>
    <row r="3070" ht="15.75" customHeight="1" x14ac:dyDescent="0.25"/>
    <row r="3071" ht="15.75" customHeight="1" x14ac:dyDescent="0.25"/>
    <row r="3072" ht="15.75" customHeight="1" x14ac:dyDescent="0.25"/>
    <row r="3073" ht="15.75" customHeight="1" x14ac:dyDescent="0.25"/>
    <row r="3074" ht="15.75" customHeight="1" x14ac:dyDescent="0.25"/>
    <row r="3075" ht="15.75" customHeight="1" x14ac:dyDescent="0.25"/>
    <row r="3076" ht="15.75" customHeight="1" x14ac:dyDescent="0.25"/>
    <row r="3077" ht="15.75" customHeight="1" x14ac:dyDescent="0.25"/>
    <row r="3078" ht="15.75" customHeight="1" x14ac:dyDescent="0.25"/>
    <row r="3079" ht="15.75" customHeight="1" x14ac:dyDescent="0.25"/>
    <row r="3080" ht="15.75" customHeight="1" x14ac:dyDescent="0.25"/>
    <row r="3081" ht="15.75" customHeight="1" x14ac:dyDescent="0.25"/>
    <row r="3082" ht="15.75" customHeight="1" x14ac:dyDescent="0.25"/>
    <row r="3083" ht="15.75" customHeight="1" x14ac:dyDescent="0.25"/>
    <row r="3084" ht="15.75" customHeight="1" x14ac:dyDescent="0.25"/>
    <row r="3085" ht="15.75" customHeight="1" x14ac:dyDescent="0.25"/>
    <row r="3086" ht="15.75" customHeight="1" x14ac:dyDescent="0.25"/>
    <row r="3087" ht="15.75" customHeight="1" x14ac:dyDescent="0.25"/>
    <row r="3088" ht="15.75" customHeight="1" x14ac:dyDescent="0.25"/>
    <row r="3089" ht="15.75" customHeight="1" x14ac:dyDescent="0.25"/>
    <row r="3090" ht="15.75" customHeight="1" x14ac:dyDescent="0.25"/>
    <row r="3091" ht="15.75" customHeight="1" x14ac:dyDescent="0.25"/>
    <row r="3092" ht="15.75" customHeight="1" x14ac:dyDescent="0.25"/>
    <row r="3093" ht="15.75" customHeight="1" x14ac:dyDescent="0.25"/>
    <row r="3094" ht="15.75" customHeight="1" x14ac:dyDescent="0.25"/>
    <row r="3095" ht="15.75" customHeight="1" x14ac:dyDescent="0.25"/>
    <row r="3096" ht="15.75" customHeight="1" x14ac:dyDescent="0.25"/>
    <row r="3097" ht="15.75" customHeight="1" x14ac:dyDescent="0.25"/>
    <row r="3098" ht="15.75" customHeight="1" x14ac:dyDescent="0.25"/>
    <row r="3099" ht="15.75" customHeight="1" x14ac:dyDescent="0.25"/>
    <row r="3100" ht="15.75" customHeight="1" x14ac:dyDescent="0.25"/>
    <row r="3101" ht="15.75" customHeight="1" x14ac:dyDescent="0.25"/>
    <row r="3102" ht="15.75" customHeight="1" x14ac:dyDescent="0.25"/>
    <row r="3103" ht="15.75" customHeight="1" x14ac:dyDescent="0.25"/>
    <row r="3104" ht="15.75" customHeight="1" x14ac:dyDescent="0.25"/>
    <row r="3105" ht="15.75" customHeight="1" x14ac:dyDescent="0.25"/>
    <row r="3106" ht="15.75" customHeight="1" x14ac:dyDescent="0.25"/>
    <row r="3107" ht="15.75" customHeight="1" x14ac:dyDescent="0.25"/>
    <row r="3108" ht="15.75" customHeight="1" x14ac:dyDescent="0.25"/>
    <row r="3109" ht="15.75" customHeight="1" x14ac:dyDescent="0.25"/>
    <row r="3110" ht="15.75" customHeight="1" x14ac:dyDescent="0.25"/>
  </sheetData>
  <mergeCells count="23">
    <mergeCell ref="O3:O5"/>
    <mergeCell ref="B6:C6"/>
    <mergeCell ref="J4:J5"/>
    <mergeCell ref="K4:K5"/>
    <mergeCell ref="F4:F5"/>
    <mergeCell ref="G4:G5"/>
    <mergeCell ref="H4:H5"/>
    <mergeCell ref="B7:C7"/>
    <mergeCell ref="B2:C5"/>
    <mergeCell ref="B8:C8"/>
    <mergeCell ref="D2:D5"/>
    <mergeCell ref="E2:K2"/>
    <mergeCell ref="L2:L5"/>
    <mergeCell ref="A1:O1"/>
    <mergeCell ref="B17:C17"/>
    <mergeCell ref="B9:B14"/>
    <mergeCell ref="B15:C15"/>
    <mergeCell ref="B16:C16"/>
    <mergeCell ref="A2:A5"/>
    <mergeCell ref="M3:M5"/>
    <mergeCell ref="N2:N5"/>
    <mergeCell ref="E3:E5"/>
    <mergeCell ref="F3:K3"/>
  </mergeCells>
  <phoneticPr fontId="0" type="noConversion"/>
  <pageMargins left="0.70866141732283472" right="0.31496062992125984" top="0.55118110236220474" bottom="0.74803149606299213" header="0.11811023622047245" footer="0.11811023622047245"/>
  <pageSetup paperSize="9" scale="72" firstPageNumber="7" fitToHeight="0" orientation="landscape" useFirstPageNumber="1" r:id="rId1"/>
  <headerFooter alignWithMargins="0">
    <oddFooter>&amp;LEF16CC7C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0"/>
  <sheetViews>
    <sheetView zoomScale="84" zoomScaleNormal="84" workbookViewId="0">
      <selection activeCell="E7" sqref="E7"/>
    </sheetView>
  </sheetViews>
  <sheetFormatPr defaultRowHeight="12.75" x14ac:dyDescent="0.2"/>
  <cols>
    <col min="1" max="1" width="3.375" style="31" customWidth="1"/>
    <col min="2" max="2" width="4.375" style="31" customWidth="1"/>
    <col min="3" max="3" width="4" style="31" customWidth="1"/>
    <col min="4" max="4" width="36.25" style="31" customWidth="1"/>
    <col min="5" max="5" width="10.25" style="31" customWidth="1"/>
    <col min="6" max="6" width="10.625" style="31" customWidth="1"/>
    <col min="7" max="7" width="9.5" style="31" customWidth="1"/>
    <col min="8" max="8" width="12" style="31" customWidth="1"/>
    <col min="9" max="9" width="9.25" style="31" customWidth="1"/>
    <col min="10" max="10" width="9.875" style="31" customWidth="1"/>
    <col min="11" max="11" width="9.25" style="31" customWidth="1"/>
    <col min="12" max="12" width="7.5" style="31" customWidth="1"/>
    <col min="13" max="13" width="8" style="31" customWidth="1"/>
    <col min="14" max="14" width="9.25" style="31" customWidth="1"/>
    <col min="15" max="254" width="8.25" style="31" customWidth="1"/>
    <col min="255" max="16384" width="9" style="31"/>
  </cols>
  <sheetData>
    <row r="1" spans="1:58" ht="29.25" customHeight="1" x14ac:dyDescent="0.2">
      <c r="A1" s="315" t="s">
        <v>223</v>
      </c>
      <c r="B1" s="315"/>
      <c r="C1" s="315"/>
      <c r="D1" s="315"/>
      <c r="E1" s="315"/>
      <c r="F1" s="315"/>
      <c r="G1" s="315"/>
      <c r="H1" s="315"/>
      <c r="I1" s="315"/>
      <c r="J1" s="315"/>
      <c r="K1" s="315"/>
      <c r="L1" s="315"/>
      <c r="M1" s="315"/>
      <c r="N1" s="315"/>
    </row>
    <row r="2" spans="1:58" ht="16.7" customHeight="1" x14ac:dyDescent="0.2">
      <c r="A2" s="316" t="s">
        <v>160</v>
      </c>
      <c r="B2" s="216" t="s">
        <v>210</v>
      </c>
      <c r="C2" s="216"/>
      <c r="D2" s="216"/>
      <c r="E2" s="216" t="s">
        <v>164</v>
      </c>
      <c r="F2" s="216"/>
      <c r="G2" s="216" t="s">
        <v>209</v>
      </c>
      <c r="H2" s="216" t="s">
        <v>211</v>
      </c>
      <c r="I2" s="216" t="s">
        <v>212</v>
      </c>
      <c r="J2" s="216"/>
      <c r="K2" s="216"/>
      <c r="L2" s="216"/>
      <c r="M2" s="216"/>
      <c r="N2" s="316" t="s">
        <v>213</v>
      </c>
      <c r="O2" s="37"/>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ht="14.45" customHeight="1" x14ac:dyDescent="0.2">
      <c r="A3" s="317"/>
      <c r="B3" s="216"/>
      <c r="C3" s="216"/>
      <c r="D3" s="216"/>
      <c r="E3" s="216"/>
      <c r="F3" s="216"/>
      <c r="G3" s="216"/>
      <c r="H3" s="216"/>
      <c r="I3" s="317" t="s">
        <v>162</v>
      </c>
      <c r="J3" s="217" t="s">
        <v>104</v>
      </c>
      <c r="K3" s="217"/>
      <c r="L3" s="217"/>
      <c r="M3" s="217"/>
      <c r="N3" s="317"/>
      <c r="O3" s="3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ht="21.75" customHeight="1" x14ac:dyDescent="0.2">
      <c r="A4" s="317"/>
      <c r="B4" s="216"/>
      <c r="C4" s="216"/>
      <c r="D4" s="216"/>
      <c r="E4" s="216"/>
      <c r="F4" s="216"/>
      <c r="G4" s="216"/>
      <c r="H4" s="216"/>
      <c r="I4" s="317"/>
      <c r="J4" s="330" t="s">
        <v>214</v>
      </c>
      <c r="K4" s="330" t="s">
        <v>215</v>
      </c>
      <c r="L4" s="331" t="s">
        <v>216</v>
      </c>
      <c r="M4" s="332"/>
      <c r="N4" s="317"/>
      <c r="O4" s="3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row>
    <row r="5" spans="1:58" ht="55.5" customHeight="1" x14ac:dyDescent="0.2">
      <c r="A5" s="317"/>
      <c r="B5" s="216"/>
      <c r="C5" s="216"/>
      <c r="D5" s="216"/>
      <c r="E5" s="81" t="s">
        <v>101</v>
      </c>
      <c r="F5" s="50" t="s">
        <v>176</v>
      </c>
      <c r="G5" s="216"/>
      <c r="H5" s="216"/>
      <c r="I5" s="317"/>
      <c r="J5" s="330"/>
      <c r="K5" s="330"/>
      <c r="L5" s="50" t="s">
        <v>217</v>
      </c>
      <c r="M5" s="50" t="s">
        <v>218</v>
      </c>
      <c r="N5" s="317"/>
      <c r="O5" s="3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row>
    <row r="6" spans="1:58" s="87" customFormat="1" ht="11.25" customHeight="1" x14ac:dyDescent="0.2">
      <c r="A6" s="82" t="s">
        <v>1</v>
      </c>
      <c r="B6" s="327" t="s">
        <v>2</v>
      </c>
      <c r="C6" s="327"/>
      <c r="D6" s="327"/>
      <c r="E6" s="82">
        <v>1</v>
      </c>
      <c r="F6" s="82">
        <v>2</v>
      </c>
      <c r="G6" s="82">
        <v>3</v>
      </c>
      <c r="H6" s="82">
        <v>4</v>
      </c>
      <c r="I6" s="83">
        <v>5</v>
      </c>
      <c r="J6" s="83">
        <v>6</v>
      </c>
      <c r="K6" s="83">
        <v>7</v>
      </c>
      <c r="L6" s="83">
        <v>8</v>
      </c>
      <c r="M6" s="83">
        <v>9</v>
      </c>
      <c r="N6" s="84">
        <v>10</v>
      </c>
      <c r="O6" s="85"/>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row>
    <row r="7" spans="1:58" ht="19.5" customHeight="1" x14ac:dyDescent="0.2">
      <c r="A7" s="50">
        <v>1</v>
      </c>
      <c r="B7" s="321" t="s">
        <v>168</v>
      </c>
      <c r="C7" s="322"/>
      <c r="D7" s="323"/>
      <c r="E7" s="111">
        <v>103</v>
      </c>
      <c r="F7" s="111">
        <v>84</v>
      </c>
      <c r="G7" s="111">
        <v>25</v>
      </c>
      <c r="H7" s="111">
        <v>28</v>
      </c>
      <c r="I7" s="111">
        <v>35</v>
      </c>
      <c r="J7" s="111">
        <v>28</v>
      </c>
      <c r="K7" s="111">
        <v>7</v>
      </c>
      <c r="L7" s="111">
        <v>7</v>
      </c>
      <c r="M7" s="111">
        <v>0</v>
      </c>
      <c r="N7" s="111">
        <v>15</v>
      </c>
      <c r="O7" s="3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row>
    <row r="8" spans="1:58" ht="42.75" customHeight="1" x14ac:dyDescent="0.2">
      <c r="A8" s="50">
        <v>2</v>
      </c>
      <c r="B8" s="318" t="s">
        <v>219</v>
      </c>
      <c r="C8" s="319"/>
      <c r="D8" s="320"/>
      <c r="E8" s="111">
        <v>37</v>
      </c>
      <c r="F8" s="111">
        <v>31</v>
      </c>
      <c r="G8" s="111">
        <v>1</v>
      </c>
      <c r="H8" s="111">
        <v>1</v>
      </c>
      <c r="I8" s="111">
        <v>35</v>
      </c>
      <c r="J8" s="111">
        <v>28</v>
      </c>
      <c r="K8" s="111">
        <v>7</v>
      </c>
      <c r="L8" s="111">
        <v>7</v>
      </c>
      <c r="M8" s="111">
        <v>0</v>
      </c>
      <c r="N8" s="111">
        <v>0</v>
      </c>
      <c r="O8" s="37"/>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1:58" ht="102" customHeight="1" x14ac:dyDescent="0.2">
      <c r="A9" s="50">
        <v>3</v>
      </c>
      <c r="B9" s="318" t="s">
        <v>281</v>
      </c>
      <c r="C9" s="319"/>
      <c r="D9" s="320"/>
      <c r="E9" s="111">
        <v>0</v>
      </c>
      <c r="F9" s="111">
        <v>0</v>
      </c>
      <c r="G9" s="111">
        <v>0</v>
      </c>
      <c r="H9" s="111">
        <v>0</v>
      </c>
      <c r="I9" s="111">
        <v>0</v>
      </c>
      <c r="J9" s="111">
        <v>0</v>
      </c>
      <c r="K9" s="111">
        <v>0</v>
      </c>
      <c r="L9" s="111">
        <v>0</v>
      </c>
      <c r="M9" s="111">
        <v>0</v>
      </c>
      <c r="N9" s="111">
        <v>0</v>
      </c>
      <c r="O9" s="37"/>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ht="30" customHeight="1" x14ac:dyDescent="0.2">
      <c r="A10" s="50">
        <v>4</v>
      </c>
      <c r="B10" s="324" t="s">
        <v>220</v>
      </c>
      <c r="C10" s="325"/>
      <c r="D10" s="326"/>
      <c r="E10" s="111">
        <v>0</v>
      </c>
      <c r="F10" s="111">
        <v>0</v>
      </c>
      <c r="G10" s="111">
        <v>0</v>
      </c>
      <c r="H10" s="111">
        <v>0</v>
      </c>
      <c r="I10" s="111">
        <v>0</v>
      </c>
      <c r="J10" s="111">
        <v>0</v>
      </c>
      <c r="K10" s="111">
        <v>0</v>
      </c>
      <c r="L10" s="111">
        <v>0</v>
      </c>
      <c r="M10" s="111">
        <v>0</v>
      </c>
      <c r="N10" s="111">
        <v>0</v>
      </c>
      <c r="O10" s="37"/>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ht="66.75" customHeight="1" x14ac:dyDescent="0.2">
      <c r="A11" s="50">
        <v>5</v>
      </c>
      <c r="B11" s="318" t="s">
        <v>221</v>
      </c>
      <c r="C11" s="319"/>
      <c r="D11" s="320"/>
      <c r="E11" s="111">
        <v>0</v>
      </c>
      <c r="F11" s="111">
        <v>0</v>
      </c>
      <c r="G11" s="111">
        <v>0</v>
      </c>
      <c r="H11" s="111">
        <v>0</v>
      </c>
      <c r="I11" s="111">
        <v>0</v>
      </c>
      <c r="J11" s="111">
        <v>0</v>
      </c>
      <c r="K11" s="111">
        <v>0</v>
      </c>
      <c r="L11" s="111">
        <v>0</v>
      </c>
      <c r="M11" s="111">
        <v>0</v>
      </c>
      <c r="N11" s="111">
        <v>0</v>
      </c>
      <c r="O11" s="37"/>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ht="45.75" customHeight="1" x14ac:dyDescent="0.2">
      <c r="A12" s="50">
        <v>6</v>
      </c>
      <c r="B12" s="318" t="s">
        <v>222</v>
      </c>
      <c r="C12" s="319"/>
      <c r="D12" s="320"/>
      <c r="E12" s="111">
        <v>0</v>
      </c>
      <c r="F12" s="111">
        <v>0</v>
      </c>
      <c r="G12" s="111">
        <v>0</v>
      </c>
      <c r="H12" s="111">
        <v>0</v>
      </c>
      <c r="I12" s="111">
        <v>0</v>
      </c>
      <c r="J12" s="111">
        <v>0</v>
      </c>
      <c r="K12" s="111">
        <v>0</v>
      </c>
      <c r="L12" s="111">
        <v>0</v>
      </c>
      <c r="M12" s="111">
        <v>0</v>
      </c>
      <c r="N12" s="111">
        <v>0</v>
      </c>
      <c r="O12" s="37"/>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ht="12.95" customHeight="1" x14ac:dyDescent="0.2">
      <c r="A13" s="33"/>
      <c r="B13" s="33"/>
      <c r="C13" s="33"/>
      <c r="D13" s="33"/>
      <c r="E13" s="33"/>
      <c r="F13" s="33"/>
      <c r="G13" s="33"/>
      <c r="H13" s="33"/>
      <c r="I13" s="33"/>
      <c r="J13" s="33"/>
      <c r="K13" s="88"/>
      <c r="L13" s="88"/>
      <c r="M13" s="88"/>
      <c r="N13" s="8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ht="12.95" customHeight="1" x14ac:dyDescent="0.2">
      <c r="A14" s="80"/>
      <c r="B14" s="328"/>
      <c r="C14" s="328"/>
      <c r="D14" s="328"/>
      <c r="E14" s="89"/>
      <c r="F14" s="89"/>
      <c r="G14" s="89"/>
      <c r="H14" s="89"/>
      <c r="I14" s="90"/>
      <c r="J14" s="90"/>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ht="27.2" customHeight="1" x14ac:dyDescent="0.2">
      <c r="A16" s="14"/>
      <c r="B16" s="329"/>
      <c r="C16" s="329"/>
      <c r="D16" s="329"/>
      <c r="E16" s="91"/>
      <c r="F16" s="91"/>
      <c r="G16" s="91"/>
      <c r="H16" s="91"/>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ht="12.95" customHeight="1"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12.9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2.9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ht="12.9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ht="12.9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12.95"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pans="1:58" ht="12.95"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1:58" ht="12.95"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1:58" ht="12.9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row>
    <row r="26" spans="1:58" ht="12.9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row>
    <row r="27" spans="1:58" ht="12.9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row>
    <row r="28" spans="1:58" ht="12.95" customHeight="1" x14ac:dyDescent="0.2">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row>
    <row r="29" spans="1:58" ht="12.95" customHeight="1" x14ac:dyDescent="0.2">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row>
    <row r="30" spans="1:58" ht="12.95" customHeight="1" x14ac:dyDescent="0.2">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row>
    <row r="31" spans="1:58" ht="12.95" customHeight="1" x14ac:dyDescent="0.2">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row>
    <row r="32" spans="1:58" ht="12.9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row>
    <row r="33" spans="1:43" ht="12.9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row>
    <row r="34" spans="1:43" ht="12.95" customHeight="1" x14ac:dyDescent="0.2">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row>
    <row r="35" spans="1:43" ht="12.95" customHeight="1" x14ac:dyDescent="0.2">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row>
    <row r="36" spans="1:43" ht="12.95" customHeight="1" x14ac:dyDescent="0.2">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row>
    <row r="37" spans="1:43" ht="12.95" customHeight="1" x14ac:dyDescent="0.2">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row>
    <row r="38" spans="1:43" ht="12.95" customHeight="1" x14ac:dyDescent="0.2">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row>
    <row r="39" spans="1:43" ht="12.95" customHeight="1" x14ac:dyDescent="0.2">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row>
    <row r="40" spans="1:43" ht="12.95" customHeight="1" x14ac:dyDescent="0.2">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row>
    <row r="41" spans="1:43" ht="12.95" customHeight="1" x14ac:dyDescent="0.2">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row>
    <row r="42" spans="1:43" ht="12.95" customHeight="1" x14ac:dyDescent="0.2">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row>
    <row r="43" spans="1:43" ht="12.95" customHeight="1" x14ac:dyDescent="0.2">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row>
    <row r="44" spans="1:43" ht="12.95" customHeight="1"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row>
    <row r="45" spans="1:43" ht="12.95"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row>
    <row r="46" spans="1:43" ht="12.95" customHeight="1"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row>
    <row r="47" spans="1:43" ht="12.95" customHeight="1" x14ac:dyDescent="0.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row>
    <row r="48" spans="1:43" ht="12.95" customHeight="1" x14ac:dyDescent="0.2">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row>
    <row r="49" spans="1:43" ht="12.95" customHeight="1" x14ac:dyDescent="0.2">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row>
    <row r="50" spans="1:43" ht="12.95" customHeight="1" x14ac:dyDescent="0.2">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row>
    <row r="51" spans="1:43" ht="12.95" customHeight="1" x14ac:dyDescent="0.2">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row>
    <row r="52" spans="1:43" ht="12.95" customHeight="1" x14ac:dyDescent="0.2">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row>
    <row r="53" spans="1:43" ht="12.95" customHeight="1" x14ac:dyDescent="0.2">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row>
    <row r="54" spans="1:43" ht="12.95" customHeight="1" x14ac:dyDescent="0.2">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row>
    <row r="55" spans="1:43" ht="12.95" customHeight="1" x14ac:dyDescent="0.2">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row>
    <row r="56" spans="1:43" ht="12.95" customHeight="1" x14ac:dyDescent="0.2">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row>
    <row r="57" spans="1:43" ht="12.95" customHeight="1" x14ac:dyDescent="0.2">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row>
    <row r="58" spans="1:43" ht="12.95" customHeight="1" x14ac:dyDescent="0.2">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row>
    <row r="59" spans="1:43" ht="12.95" customHeight="1" x14ac:dyDescent="0.2">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row>
    <row r="60" spans="1:43" ht="12.95" customHeight="1" x14ac:dyDescent="0.2">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row>
    <row r="61" spans="1:43" ht="12.95" customHeight="1" x14ac:dyDescent="0.2">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row>
    <row r="62" spans="1:43" ht="12.95" customHeight="1" x14ac:dyDescent="0.2">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row>
    <row r="63" spans="1:43" ht="12.95" customHeight="1" x14ac:dyDescent="0.2">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row>
    <row r="64" spans="1:43" ht="12.95" customHeight="1" x14ac:dyDescent="0.2">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row>
    <row r="65" spans="1:43" ht="12.95" customHeight="1" x14ac:dyDescent="0.2">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row>
    <row r="66" spans="1:43" ht="12.95" customHeight="1" x14ac:dyDescent="0.2">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row>
    <row r="67" spans="1:43" ht="12.95" customHeight="1" x14ac:dyDescent="0.2">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row>
    <row r="68" spans="1:43" ht="12.95" customHeight="1" x14ac:dyDescent="0.2">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row>
    <row r="69" spans="1:43" ht="12.95" customHeight="1" x14ac:dyDescent="0.2">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row>
    <row r="70" spans="1:43" ht="12.95" customHeight="1" x14ac:dyDescent="0.2">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row>
    <row r="71" spans="1:43" ht="12.95" customHeight="1" x14ac:dyDescent="0.2">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row>
    <row r="72" spans="1:43" ht="12.95" customHeight="1" x14ac:dyDescent="0.2">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row>
    <row r="73" spans="1:43" ht="12.95" customHeight="1"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row>
    <row r="74" spans="1:43" ht="12.95" customHeight="1" x14ac:dyDescent="0.2">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row>
    <row r="75" spans="1:43" ht="12.95" customHeight="1" x14ac:dyDescent="0.2">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row>
    <row r="76" spans="1:43" ht="12.95" customHeight="1" x14ac:dyDescent="0.2">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row>
    <row r="77" spans="1:43" ht="12.95" customHeight="1" x14ac:dyDescent="0.2">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row>
    <row r="78" spans="1:43" ht="12.95" customHeight="1" x14ac:dyDescent="0.2">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row>
    <row r="79" spans="1:43" ht="12.95" customHeight="1" x14ac:dyDescent="0.2">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row>
    <row r="80" spans="1:43" ht="12.95" customHeight="1" x14ac:dyDescent="0.2">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row>
    <row r="81" spans="1:43" ht="12.95" customHeight="1" x14ac:dyDescent="0.2">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row>
    <row r="82" spans="1:43" ht="12.95" customHeight="1" x14ac:dyDescent="0.2">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row>
    <row r="83" spans="1:43" ht="12.95" customHeight="1" x14ac:dyDescent="0.2">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row>
    <row r="84" spans="1:43" ht="12.95" customHeight="1" x14ac:dyDescent="0.2">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row>
    <row r="85" spans="1:43" ht="12.95" customHeight="1" x14ac:dyDescent="0.2">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row>
    <row r="86" spans="1:43" ht="12.95" customHeight="1" x14ac:dyDescent="0.2">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row>
    <row r="87" spans="1:43" ht="12.95" customHeight="1" x14ac:dyDescent="0.2">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row>
    <row r="88" spans="1:43" ht="12.95" customHeight="1" x14ac:dyDescent="0.2">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row>
    <row r="89" spans="1:43" ht="12.95" customHeight="1" x14ac:dyDescent="0.2">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row>
    <row r="90" spans="1:43" ht="12.95" customHeight="1" x14ac:dyDescent="0.2">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row>
    <row r="91" spans="1:43" ht="12.95" customHeight="1" x14ac:dyDescent="0.2">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row>
    <row r="92" spans="1:43" ht="12.95" customHeight="1" x14ac:dyDescent="0.2">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row>
    <row r="93" spans="1:43" ht="12.95" customHeight="1" x14ac:dyDescent="0.2">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row>
    <row r="94" spans="1:43" ht="12.95" customHeight="1" x14ac:dyDescent="0.2">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row>
    <row r="95" spans="1:43" ht="12.95" customHeight="1" x14ac:dyDescent="0.2">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row>
    <row r="96" spans="1:43" ht="12.95" customHeight="1" x14ac:dyDescent="0.2">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row>
    <row r="97" spans="1:43" ht="12.95" customHeight="1" x14ac:dyDescent="0.2">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row>
    <row r="98" spans="1:43" ht="12.95" customHeight="1" x14ac:dyDescent="0.2">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row>
    <row r="99" spans="1:43" ht="12.95" customHeight="1" x14ac:dyDescent="0.2">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row>
    <row r="100" spans="1:43" ht="12.95" customHeight="1" x14ac:dyDescent="0.2">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row>
    <row r="101" spans="1:43" ht="12.95" customHeight="1" x14ac:dyDescent="0.2">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row>
    <row r="102" spans="1:43" ht="12.95" customHeight="1" x14ac:dyDescent="0.2">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row>
    <row r="103" spans="1:43" ht="12.95" customHeight="1" x14ac:dyDescent="0.2">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row>
    <row r="104" spans="1:43" ht="12.95" customHeight="1" x14ac:dyDescent="0.2">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row>
    <row r="105" spans="1:43" ht="12.95" customHeight="1" x14ac:dyDescent="0.2">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row>
    <row r="106" spans="1:43" ht="12.95" customHeight="1" x14ac:dyDescent="0.2">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row>
    <row r="107" spans="1:43" ht="12.95" customHeight="1" x14ac:dyDescent="0.2">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row>
    <row r="108" spans="1:43" ht="12.95" customHeight="1" x14ac:dyDescent="0.2">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row>
    <row r="109" spans="1:43" ht="12.95" customHeight="1" x14ac:dyDescent="0.2">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row>
    <row r="110" spans="1:43" ht="12.95" customHeight="1" x14ac:dyDescent="0.2">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row>
    <row r="111" spans="1:43" ht="12.95" customHeight="1" x14ac:dyDescent="0.2">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row>
    <row r="112" spans="1:43" ht="12.95" customHeight="1" x14ac:dyDescent="0.2">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row>
    <row r="113" spans="1:43" ht="12.95" customHeight="1" x14ac:dyDescent="0.2">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row>
    <row r="114" spans="1:43" ht="12.9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row>
    <row r="115" spans="1:43" ht="12.95" customHeight="1" x14ac:dyDescent="0.2">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row>
    <row r="116" spans="1:43" ht="12.95" customHeight="1" x14ac:dyDescent="0.2">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row>
    <row r="117" spans="1:43" ht="12.95" customHeight="1" x14ac:dyDescent="0.2">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row>
    <row r="118" spans="1:43" ht="12.95" customHeight="1" x14ac:dyDescent="0.2">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row>
    <row r="119" spans="1:43" ht="12.95" customHeight="1" x14ac:dyDescent="0.2">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row>
    <row r="120" spans="1:43" ht="12.95" customHeight="1" x14ac:dyDescent="0.2">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row>
    <row r="121" spans="1:43" ht="12.95" customHeight="1" x14ac:dyDescent="0.2">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row>
    <row r="122" spans="1:43" ht="12.95" customHeight="1" x14ac:dyDescent="0.2">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row>
    <row r="123" spans="1:43" ht="12.95" customHeight="1" x14ac:dyDescent="0.2">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row>
    <row r="124" spans="1:43" ht="12.95" customHeight="1" x14ac:dyDescent="0.2">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row>
    <row r="125" spans="1:43" ht="12.95" customHeight="1" x14ac:dyDescent="0.2">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row>
    <row r="126" spans="1:43" ht="12.95" customHeight="1" x14ac:dyDescent="0.2">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row>
    <row r="127" spans="1:43" ht="12.95" customHeight="1" x14ac:dyDescent="0.2">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row>
    <row r="128" spans="1:43" ht="12.95" customHeight="1" x14ac:dyDescent="0.2">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row>
    <row r="129" spans="1:43" ht="12.95" customHeight="1" x14ac:dyDescent="0.2">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row>
    <row r="130" spans="1:43" ht="12.9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row>
    <row r="131" spans="1:43" ht="12.95" customHeight="1" x14ac:dyDescent="0.2">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row>
    <row r="132" spans="1:43" ht="12.95" customHeight="1" x14ac:dyDescent="0.2">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row>
    <row r="133" spans="1:43" ht="12.95" customHeight="1" x14ac:dyDescent="0.2">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row>
    <row r="134" spans="1:43" ht="12.95" customHeight="1" x14ac:dyDescent="0.2">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row>
    <row r="135" spans="1:43" ht="12.95" customHeight="1" x14ac:dyDescent="0.2">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row>
    <row r="136" spans="1:43" ht="12.95" customHeight="1" x14ac:dyDescent="0.2">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row>
    <row r="137" spans="1:43" ht="12.95" customHeight="1" x14ac:dyDescent="0.2">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row>
    <row r="138" spans="1:43" ht="12.95" customHeight="1" x14ac:dyDescent="0.2">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row>
    <row r="139" spans="1:43" ht="12.95" customHeight="1" x14ac:dyDescent="0.2">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row>
    <row r="140" spans="1:43" ht="12.95" customHeight="1" x14ac:dyDescent="0.2">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row>
    <row r="141" spans="1:43" ht="12.95" customHeight="1" x14ac:dyDescent="0.2">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row>
    <row r="142" spans="1:43" ht="12.95" customHeight="1" x14ac:dyDescent="0.2">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row>
    <row r="143" spans="1:43" ht="12.95" customHeight="1" x14ac:dyDescent="0.2">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row>
    <row r="144" spans="1:43" ht="12.95" customHeight="1" x14ac:dyDescent="0.2">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row>
    <row r="145" spans="1:43" ht="12.95" customHeight="1" x14ac:dyDescent="0.2">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row>
    <row r="146" spans="1:43" ht="12.95" customHeight="1" x14ac:dyDescent="0.2">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row>
    <row r="147" spans="1:43" ht="12.95" customHeight="1" x14ac:dyDescent="0.2">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row>
    <row r="148" spans="1:43" ht="12.95" customHeight="1" x14ac:dyDescent="0.2">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row>
    <row r="149" spans="1:43" ht="12.95" customHeight="1" x14ac:dyDescent="0.2">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row>
    <row r="150" spans="1:43" ht="12.95" customHeight="1" x14ac:dyDescent="0.2">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row>
    <row r="151" spans="1:43" ht="12.95" customHeight="1" x14ac:dyDescent="0.2">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row>
    <row r="152" spans="1:43" ht="12.95" customHeight="1" x14ac:dyDescent="0.2">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row>
    <row r="153" spans="1:43" ht="12.95" customHeight="1" x14ac:dyDescent="0.2">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row>
    <row r="154" spans="1:43" ht="12.95" customHeight="1" x14ac:dyDescent="0.2">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row>
    <row r="155" spans="1:43" ht="12.95" customHeight="1" x14ac:dyDescent="0.2">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row>
    <row r="156" spans="1:43" ht="12.95" customHeight="1" x14ac:dyDescent="0.2">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row>
    <row r="157" spans="1:43" ht="12.95" customHeight="1" x14ac:dyDescent="0.2">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row>
    <row r="158" spans="1:43" ht="12.95" customHeight="1" x14ac:dyDescent="0.2">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row>
    <row r="159" spans="1:43" ht="12.95" customHeight="1" x14ac:dyDescent="0.2">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row>
    <row r="160" spans="1:43" ht="12.95" customHeight="1" x14ac:dyDescent="0.2">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row>
    <row r="161" spans="1:43" ht="12.95" customHeight="1" x14ac:dyDescent="0.2">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row>
    <row r="162" spans="1:43" ht="12.95" customHeight="1" x14ac:dyDescent="0.2">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row>
    <row r="163" spans="1:43" ht="12.95" customHeight="1" x14ac:dyDescent="0.2">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row>
    <row r="164" spans="1:43" ht="12.95" customHeight="1" x14ac:dyDescent="0.2">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row>
    <row r="165" spans="1:43" ht="12.95" customHeight="1" x14ac:dyDescent="0.2">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row>
    <row r="166" spans="1:43" ht="12.95" customHeight="1" x14ac:dyDescent="0.2">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row>
    <row r="167" spans="1:43" ht="12.95" customHeight="1" x14ac:dyDescent="0.2">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row>
    <row r="168" spans="1:43" ht="12.95" customHeight="1" x14ac:dyDescent="0.2">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row>
    <row r="169" spans="1:43" ht="12.95" customHeight="1" x14ac:dyDescent="0.2">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row>
    <row r="170" spans="1:43" ht="12.95" customHeight="1" x14ac:dyDescent="0.2">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row>
    <row r="171" spans="1:43" ht="12.95" customHeight="1" x14ac:dyDescent="0.2">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row>
    <row r="172" spans="1:43" ht="12.95" customHeight="1" x14ac:dyDescent="0.2">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row>
    <row r="173" spans="1:43" ht="12.95" customHeight="1" x14ac:dyDescent="0.2">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row>
    <row r="174" spans="1:43" ht="12.95" customHeight="1" x14ac:dyDescent="0.2">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row>
    <row r="175" spans="1:43" ht="12.95" customHeight="1" x14ac:dyDescent="0.2">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row>
    <row r="176" spans="1:43" ht="12.95" customHeight="1" x14ac:dyDescent="0.2">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row>
    <row r="177" spans="1:43" ht="12.95" customHeight="1" x14ac:dyDescent="0.2">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row>
    <row r="178" spans="1:43" ht="12.95" customHeight="1" x14ac:dyDescent="0.2">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row>
    <row r="179" spans="1:43" ht="12.95" customHeight="1" x14ac:dyDescent="0.2">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row>
    <row r="180" spans="1:43" ht="12.95" customHeight="1" x14ac:dyDescent="0.2">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row>
    <row r="181" spans="1:43" ht="12.95" customHeight="1" x14ac:dyDescent="0.2">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row>
    <row r="182" spans="1:43" ht="12.95" customHeight="1" x14ac:dyDescent="0.2">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row>
    <row r="183" spans="1:43" ht="12.95" customHeight="1" x14ac:dyDescent="0.2">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row>
    <row r="184" spans="1:43" ht="12.95" customHeight="1" x14ac:dyDescent="0.2">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row>
    <row r="185" spans="1:43" ht="12.95" customHeight="1" x14ac:dyDescent="0.2">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row>
    <row r="186" spans="1:43" ht="12.95" customHeight="1" x14ac:dyDescent="0.2">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row>
    <row r="187" spans="1:43" ht="12.95" customHeight="1" x14ac:dyDescent="0.2">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row>
    <row r="188" spans="1:43" ht="12.95" customHeight="1" x14ac:dyDescent="0.2">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row>
    <row r="189" spans="1:43" ht="12.95" customHeight="1" x14ac:dyDescent="0.2">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row>
    <row r="190" spans="1:43" ht="12.95" customHeight="1" x14ac:dyDescent="0.2">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row>
    <row r="191" spans="1:43" ht="12.95" customHeight="1" x14ac:dyDescent="0.2">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row>
    <row r="192" spans="1:43" ht="12.95" customHeight="1" x14ac:dyDescent="0.2">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row>
    <row r="193" spans="1:43" ht="12.95" customHeight="1" x14ac:dyDescent="0.2">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row>
    <row r="194" spans="1:43" ht="12.95" customHeight="1" x14ac:dyDescent="0.2">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row>
    <row r="195" spans="1:43" ht="12.95" customHeight="1" x14ac:dyDescent="0.2">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row>
    <row r="196" spans="1:43" ht="12.95" customHeight="1" x14ac:dyDescent="0.2">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row>
    <row r="197" spans="1:43" ht="12.95" customHeight="1" x14ac:dyDescent="0.2">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row>
    <row r="198" spans="1:43" ht="12.95" customHeight="1" x14ac:dyDescent="0.2">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row>
    <row r="199" spans="1:43" ht="12.95" customHeight="1" x14ac:dyDescent="0.2">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row>
    <row r="200" spans="1:43" ht="12.95" customHeight="1" x14ac:dyDescent="0.2">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row>
    <row r="201" spans="1:43" ht="12.95" customHeight="1" x14ac:dyDescent="0.2">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row>
    <row r="202" spans="1:43" ht="12.95" customHeight="1" x14ac:dyDescent="0.2">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row>
    <row r="203" spans="1:43" ht="12.95" customHeight="1" x14ac:dyDescent="0.2">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row>
    <row r="204" spans="1:43" ht="12.95" customHeight="1" x14ac:dyDescent="0.2">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row>
    <row r="205" spans="1:43" ht="12.95" customHeight="1" x14ac:dyDescent="0.2">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row>
    <row r="206" spans="1:43" ht="12.95" customHeight="1" x14ac:dyDescent="0.2">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row>
    <row r="207" spans="1:43" ht="12.95" customHeight="1" x14ac:dyDescent="0.2">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row>
    <row r="208" spans="1:43" ht="12.95" customHeight="1" x14ac:dyDescent="0.2">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row>
    <row r="209" spans="1:43" ht="12.95" customHeight="1" x14ac:dyDescent="0.2">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row>
    <row r="210" spans="1:43" ht="12.95" customHeight="1" x14ac:dyDescent="0.2">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row>
    <row r="211" spans="1:43" ht="12.95" customHeight="1" x14ac:dyDescent="0.2">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row>
    <row r="212" spans="1:43" ht="12.95" customHeight="1" x14ac:dyDescent="0.2">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row>
    <row r="213" spans="1:43" ht="12.95" customHeight="1" x14ac:dyDescent="0.2">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row>
    <row r="214" spans="1:43" ht="12.95" customHeight="1" x14ac:dyDescent="0.2">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row>
    <row r="215" spans="1:43" ht="12.95" customHeight="1" x14ac:dyDescent="0.2">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row>
    <row r="216" spans="1:43" ht="12.95" customHeight="1" x14ac:dyDescent="0.2">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row>
    <row r="217" spans="1:43" ht="12.95" customHeight="1" x14ac:dyDescent="0.2">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row>
    <row r="218" spans="1:43" ht="12.95" customHeight="1" x14ac:dyDescent="0.2">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row>
    <row r="219" spans="1:43" ht="12.95" customHeight="1" x14ac:dyDescent="0.2">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row>
    <row r="220" spans="1:43" ht="12.95" customHeight="1" x14ac:dyDescent="0.2">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row>
    <row r="221" spans="1:43" ht="12.95" customHeight="1" x14ac:dyDescent="0.2">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row>
    <row r="222" spans="1:43" ht="12.95" customHeight="1" x14ac:dyDescent="0.2">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row>
    <row r="223" spans="1:43" ht="12.95" customHeight="1" x14ac:dyDescent="0.2">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row>
    <row r="224" spans="1:43" ht="12.95" customHeight="1" x14ac:dyDescent="0.2">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row>
    <row r="225" spans="1:43" ht="12.95" customHeight="1" x14ac:dyDescent="0.2">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row>
    <row r="226" spans="1:43" ht="12.95" customHeight="1" x14ac:dyDescent="0.2">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row>
    <row r="227" spans="1:43" ht="12.95" customHeight="1" x14ac:dyDescent="0.2">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row>
    <row r="228" spans="1:43" ht="12.95" customHeight="1" x14ac:dyDescent="0.2">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row>
    <row r="229" spans="1:43" ht="12.95" customHeight="1" x14ac:dyDescent="0.2">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row>
    <row r="230" spans="1:43" ht="12.95" customHeight="1" x14ac:dyDescent="0.2">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row>
    <row r="231" spans="1:43" ht="12.95" customHeight="1" x14ac:dyDescent="0.2">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row>
    <row r="232" spans="1:43" ht="12.95" customHeight="1" x14ac:dyDescent="0.2">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row>
    <row r="233" spans="1:43" ht="12.95" customHeight="1" x14ac:dyDescent="0.2">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row>
    <row r="234" spans="1:43" ht="12.95" customHeight="1" x14ac:dyDescent="0.2">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row>
    <row r="235" spans="1:43" ht="12.95" customHeight="1" x14ac:dyDescent="0.2">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row>
    <row r="236" spans="1:43" ht="12.95" customHeight="1" x14ac:dyDescent="0.2">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row>
    <row r="237" spans="1:43" ht="12.95" customHeight="1" x14ac:dyDescent="0.2">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row>
    <row r="238" spans="1:43" ht="12.95" customHeight="1" x14ac:dyDescent="0.2">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row>
    <row r="239" spans="1:43" ht="12.95" customHeight="1" x14ac:dyDescent="0.2">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row>
    <row r="240" spans="1:43" ht="12.95" customHeight="1" x14ac:dyDescent="0.2">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row>
    <row r="241" spans="1:43" ht="12.95" customHeight="1" x14ac:dyDescent="0.2">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row>
    <row r="242" spans="1:43" ht="12.95" customHeight="1" x14ac:dyDescent="0.2">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row>
    <row r="243" spans="1:43" ht="12.95" customHeight="1" x14ac:dyDescent="0.2">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row>
    <row r="244" spans="1:43" ht="12.95" customHeight="1" x14ac:dyDescent="0.2">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row>
    <row r="245" spans="1:43" ht="12.95" customHeight="1" x14ac:dyDescent="0.2">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row>
    <row r="246" spans="1:43" ht="12.95" customHeight="1" x14ac:dyDescent="0.2">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row>
    <row r="247" spans="1:43" ht="12.95" customHeight="1" x14ac:dyDescent="0.2">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row>
    <row r="248" spans="1:43" ht="12.95" customHeight="1" x14ac:dyDescent="0.2">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row>
    <row r="249" spans="1:43" ht="12.95" customHeight="1" x14ac:dyDescent="0.2">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row>
    <row r="250" spans="1:43" ht="12.95" customHeight="1" x14ac:dyDescent="0.2">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row>
    <row r="251" spans="1:43" ht="12.95" customHeight="1" x14ac:dyDescent="0.2">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row>
    <row r="252" spans="1:43" ht="12.95" customHeight="1" x14ac:dyDescent="0.2">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row>
    <row r="253" spans="1:43" ht="12.95" customHeight="1" x14ac:dyDescent="0.2">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row>
    <row r="254" spans="1:43" ht="12.95" customHeight="1" x14ac:dyDescent="0.2">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row>
    <row r="255" spans="1:43" ht="12.95" customHeight="1" x14ac:dyDescent="0.2">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row>
    <row r="256" spans="1:43" ht="12.95" customHeight="1" x14ac:dyDescent="0.2">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row>
    <row r="257" spans="1:43" ht="12.95" customHeight="1" x14ac:dyDescent="0.2">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row>
    <row r="258" spans="1:43" ht="12.95" customHeight="1" x14ac:dyDescent="0.2">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row>
    <row r="259" spans="1:43" ht="12.95" customHeight="1" x14ac:dyDescent="0.2">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row>
    <row r="260" spans="1:43" ht="12.95" customHeight="1" x14ac:dyDescent="0.2">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row>
    <row r="261" spans="1:43" ht="12.95" customHeight="1" x14ac:dyDescent="0.2">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row>
    <row r="262" spans="1:43" ht="12.95" customHeight="1" x14ac:dyDescent="0.2">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row>
    <row r="263" spans="1:43" ht="12.95" customHeight="1" x14ac:dyDescent="0.2">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row>
    <row r="264" spans="1:43" ht="12.95" customHeight="1" x14ac:dyDescent="0.2">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row>
    <row r="265" spans="1:43" ht="12.95" customHeight="1" x14ac:dyDescent="0.2">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row>
    <row r="266" spans="1:43" ht="12.95" customHeight="1" x14ac:dyDescent="0.2">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row>
    <row r="267" spans="1:43" ht="12.95" customHeight="1" x14ac:dyDescent="0.2">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row>
    <row r="268" spans="1:43" ht="12.95" customHeight="1" x14ac:dyDescent="0.2">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row>
    <row r="269" spans="1:43" ht="12.95" customHeight="1" x14ac:dyDescent="0.2">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row>
    <row r="270" spans="1:43" ht="12.95" customHeight="1" x14ac:dyDescent="0.2">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row>
    <row r="271" spans="1:43" ht="12.95" customHeight="1" x14ac:dyDescent="0.2">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row>
    <row r="272" spans="1:43" ht="12.95" customHeight="1" x14ac:dyDescent="0.2">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row>
    <row r="273" spans="1:43" ht="12.95" customHeight="1" x14ac:dyDescent="0.2">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row>
    <row r="274" spans="1:43" ht="12.95" customHeight="1" x14ac:dyDescent="0.2">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row>
    <row r="275" spans="1:43" ht="12.95" customHeight="1" x14ac:dyDescent="0.2">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row>
    <row r="276" spans="1:43" ht="12.95" customHeight="1" x14ac:dyDescent="0.2">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row>
    <row r="277" spans="1:43" ht="12.95" customHeight="1" x14ac:dyDescent="0.2">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row>
    <row r="278" spans="1:43" ht="12.95" customHeight="1" x14ac:dyDescent="0.2">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row>
    <row r="279" spans="1:43" ht="12.95" customHeight="1" x14ac:dyDescent="0.2">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row>
    <row r="280" spans="1:43" ht="12.95" customHeight="1" x14ac:dyDescent="0.2">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row>
    <row r="281" spans="1:43" ht="12.95" customHeight="1" x14ac:dyDescent="0.2">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row>
    <row r="282" spans="1:43" ht="12.95" customHeight="1" x14ac:dyDescent="0.2">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row>
    <row r="283" spans="1:43" ht="12.95" customHeight="1" x14ac:dyDescent="0.2">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row>
    <row r="284" spans="1:43" ht="12.95" customHeight="1" x14ac:dyDescent="0.2">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row>
    <row r="285" spans="1:43" ht="12.95" customHeight="1" x14ac:dyDescent="0.2">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row>
    <row r="286" spans="1:43" ht="12.95" customHeight="1" x14ac:dyDescent="0.2">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row>
    <row r="287" spans="1:43" ht="12.95" customHeight="1" x14ac:dyDescent="0.2">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row>
    <row r="288" spans="1:43" ht="12.95" customHeight="1" x14ac:dyDescent="0.2">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row>
    <row r="289" spans="1:43" ht="12.95" customHeight="1" x14ac:dyDescent="0.2">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row>
    <row r="290" spans="1:43" ht="12.95" customHeight="1" x14ac:dyDescent="0.2">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row>
    <row r="291" spans="1:43" ht="12.95" customHeight="1" x14ac:dyDescent="0.2">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row>
    <row r="292" spans="1:43" ht="12.95" customHeight="1" x14ac:dyDescent="0.2">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row>
    <row r="293" spans="1:43" ht="12.95" customHeight="1" x14ac:dyDescent="0.2">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row>
    <row r="294" spans="1:43" ht="12.95" customHeight="1" x14ac:dyDescent="0.2">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row>
    <row r="295" spans="1:43" ht="12.95" customHeight="1" x14ac:dyDescent="0.2">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row>
    <row r="296" spans="1:43" ht="12.95" customHeight="1" x14ac:dyDescent="0.2">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row>
    <row r="297" spans="1:43" ht="12.95" customHeight="1" x14ac:dyDescent="0.2">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row>
    <row r="298" spans="1:43" ht="12.95" customHeight="1" x14ac:dyDescent="0.2">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row>
    <row r="299" spans="1:43" ht="12.95" customHeight="1" x14ac:dyDescent="0.2">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row>
    <row r="300" spans="1:43" ht="12.95" customHeight="1" x14ac:dyDescent="0.2">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row>
    <row r="301" spans="1:43" ht="12.95" customHeight="1" x14ac:dyDescent="0.2">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row>
    <row r="302" spans="1:43" ht="12.95" customHeight="1" x14ac:dyDescent="0.2">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row>
    <row r="303" spans="1:43" ht="12.95" customHeight="1" x14ac:dyDescent="0.2">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row>
    <row r="304" spans="1:43" ht="12.95" customHeight="1" x14ac:dyDescent="0.2">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row>
    <row r="305" spans="1:43" ht="12.95" customHeight="1" x14ac:dyDescent="0.2">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row>
    <row r="306" spans="1:43" ht="12.95" customHeight="1" x14ac:dyDescent="0.2">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row>
    <row r="307" spans="1:43" ht="12.95" customHeight="1" x14ac:dyDescent="0.2">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row>
    <row r="308" spans="1:43" ht="12.95" customHeight="1" x14ac:dyDescent="0.2">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row>
    <row r="309" spans="1:43" ht="12.95" customHeight="1" x14ac:dyDescent="0.2">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row>
    <row r="310" spans="1:43" ht="12.95" customHeight="1" x14ac:dyDescent="0.2">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row>
    <row r="311" spans="1:43" ht="12.95" customHeight="1" x14ac:dyDescent="0.2">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row>
    <row r="312" spans="1:43" ht="12.95" customHeight="1" x14ac:dyDescent="0.2">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row>
    <row r="313" spans="1:43" ht="12.95" customHeight="1" x14ac:dyDescent="0.2">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row>
    <row r="314" spans="1:43" ht="12.95" customHeight="1" x14ac:dyDescent="0.2">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row>
    <row r="315" spans="1:43" ht="12.95" customHeight="1" x14ac:dyDescent="0.2">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row>
    <row r="316" spans="1:43" ht="12.95" customHeight="1" x14ac:dyDescent="0.2">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row>
    <row r="317" spans="1:43" ht="12.95" customHeight="1" x14ac:dyDescent="0.2">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row>
    <row r="318" spans="1:43" ht="12.95" customHeight="1" x14ac:dyDescent="0.2">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row>
    <row r="319" spans="1:43" ht="12.95" customHeight="1" x14ac:dyDescent="0.2">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row>
    <row r="320" spans="1:43" ht="12.95" customHeight="1" x14ac:dyDescent="0.2">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row>
    <row r="321" spans="1:43" ht="12.95" customHeight="1" x14ac:dyDescent="0.2">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row>
    <row r="322" spans="1:43" ht="12.95" customHeight="1" x14ac:dyDescent="0.2">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row>
    <row r="323" spans="1:43" ht="12.95" customHeight="1" x14ac:dyDescent="0.2">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row>
    <row r="324" spans="1:43" ht="12.95" customHeight="1" x14ac:dyDescent="0.2">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row>
    <row r="325" spans="1:43" ht="12.95" customHeight="1" x14ac:dyDescent="0.2">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row>
    <row r="326" spans="1:43" ht="12.95" customHeight="1" x14ac:dyDescent="0.2">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c r="AP326" s="92"/>
      <c r="AQ326" s="92"/>
    </row>
    <row r="327" spans="1:43" ht="12.95" customHeight="1" x14ac:dyDescent="0.2">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row>
    <row r="328" spans="1:43" ht="12.95" customHeight="1" x14ac:dyDescent="0.2">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row>
    <row r="329" spans="1:43" ht="12.95" customHeight="1" x14ac:dyDescent="0.2">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row>
    <row r="330" spans="1:43" ht="12.95" customHeight="1" x14ac:dyDescent="0.2">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row>
    <row r="331" spans="1:43" ht="12.95" customHeight="1" x14ac:dyDescent="0.2">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c r="AP331" s="92"/>
      <c r="AQ331" s="92"/>
    </row>
    <row r="332" spans="1:43" ht="12.95" customHeight="1" x14ac:dyDescent="0.2">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c r="AP332" s="92"/>
      <c r="AQ332" s="92"/>
    </row>
    <row r="333" spans="1:43" ht="12.95" customHeight="1" x14ac:dyDescent="0.2">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row>
    <row r="334" spans="1:43" ht="12.95" customHeight="1" x14ac:dyDescent="0.2">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row>
    <row r="335" spans="1:43" ht="12.95" customHeight="1" x14ac:dyDescent="0.2">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row>
    <row r="336" spans="1:43" ht="12.95" customHeight="1" x14ac:dyDescent="0.2">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row>
    <row r="337" spans="1:43" ht="12.95" customHeight="1" x14ac:dyDescent="0.2">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row>
    <row r="338" spans="1:43" ht="12.95" customHeight="1" x14ac:dyDescent="0.2">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row>
    <row r="339" spans="1:43" ht="12.95" customHeight="1" x14ac:dyDescent="0.2">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row>
    <row r="340" spans="1:43" ht="12.95" customHeight="1" x14ac:dyDescent="0.2">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row>
    <row r="341" spans="1:43" ht="12.95" customHeight="1" x14ac:dyDescent="0.2">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row>
    <row r="342" spans="1:43" ht="12.95" customHeight="1" x14ac:dyDescent="0.2">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row>
    <row r="343" spans="1:43" ht="12.95" customHeight="1" x14ac:dyDescent="0.2">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row>
    <row r="344" spans="1:43" ht="12.95" customHeight="1" x14ac:dyDescent="0.2">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row>
    <row r="345" spans="1:43" ht="12.95" customHeight="1" x14ac:dyDescent="0.2">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row>
    <row r="346" spans="1:43" ht="12.95" customHeight="1" x14ac:dyDescent="0.2">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row>
    <row r="347" spans="1:43" ht="12.95" customHeight="1" x14ac:dyDescent="0.2">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row>
    <row r="348" spans="1:43" ht="12.95" customHeight="1" x14ac:dyDescent="0.2">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row>
    <row r="349" spans="1:43" ht="12.95" customHeight="1" x14ac:dyDescent="0.2">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row>
    <row r="350" spans="1:43" ht="12.95" customHeight="1" x14ac:dyDescent="0.2">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row>
    <row r="351" spans="1:43" ht="12.95" customHeight="1" x14ac:dyDescent="0.2">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row>
    <row r="352" spans="1:43" ht="12.95" customHeight="1" x14ac:dyDescent="0.2">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row>
    <row r="353" spans="1:43" ht="12.95" customHeight="1" x14ac:dyDescent="0.2">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row>
    <row r="354" spans="1:43" ht="12.95" customHeight="1" x14ac:dyDescent="0.2">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row>
    <row r="355" spans="1:43" ht="12.95" customHeight="1" x14ac:dyDescent="0.2">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row>
    <row r="356" spans="1:43" ht="12.95" customHeight="1" x14ac:dyDescent="0.2">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row>
    <row r="357" spans="1:43" ht="12.95" customHeight="1" x14ac:dyDescent="0.2">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row>
    <row r="358" spans="1:43" ht="12.95" customHeight="1" x14ac:dyDescent="0.2">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row>
    <row r="359" spans="1:43" ht="12.95" customHeight="1" x14ac:dyDescent="0.2">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row>
    <row r="360" spans="1:43" ht="12.95" customHeight="1" x14ac:dyDescent="0.2">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row>
    <row r="361" spans="1:43" ht="12.95" customHeight="1" x14ac:dyDescent="0.2">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row>
    <row r="362" spans="1:43" ht="12.95" customHeight="1" x14ac:dyDescent="0.2">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row>
    <row r="363" spans="1:43" ht="12.95" customHeight="1" x14ac:dyDescent="0.2">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row>
    <row r="364" spans="1:43" ht="12.95" customHeight="1" x14ac:dyDescent="0.2">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row>
    <row r="365" spans="1:43" ht="12.95" customHeight="1" x14ac:dyDescent="0.2">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row>
    <row r="366" spans="1:43" ht="12.95" customHeight="1" x14ac:dyDescent="0.2">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row>
    <row r="367" spans="1:43" ht="12.95" customHeight="1" x14ac:dyDescent="0.2">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row>
    <row r="368" spans="1:43" ht="12.95" customHeight="1" x14ac:dyDescent="0.2">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row>
    <row r="369" spans="1:43" ht="12.95" customHeight="1" x14ac:dyDescent="0.2">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row>
    <row r="370" spans="1:43" ht="12.95" customHeight="1" x14ac:dyDescent="0.2">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row>
    <row r="371" spans="1:43" ht="12.95" customHeight="1" x14ac:dyDescent="0.2">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row>
    <row r="372" spans="1:43" ht="12.95" customHeight="1" x14ac:dyDescent="0.2">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row>
    <row r="373" spans="1:43" ht="12.95" customHeight="1" x14ac:dyDescent="0.2">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row>
    <row r="374" spans="1:43" ht="12.95" customHeight="1" x14ac:dyDescent="0.2">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row>
    <row r="375" spans="1:43" ht="12.95" customHeight="1" x14ac:dyDescent="0.2">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row>
    <row r="376" spans="1:43" ht="12.95" customHeight="1" x14ac:dyDescent="0.2">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row>
    <row r="377" spans="1:43" ht="12.95" customHeight="1" x14ac:dyDescent="0.2">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row>
    <row r="378" spans="1:43" ht="12.95" customHeight="1" x14ac:dyDescent="0.2">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row>
    <row r="379" spans="1:43" ht="12.95" customHeight="1" x14ac:dyDescent="0.2">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row>
    <row r="380" spans="1:43" ht="12.95" customHeight="1" x14ac:dyDescent="0.2">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row>
    <row r="381" spans="1:43" ht="12.95" customHeight="1" x14ac:dyDescent="0.2">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row>
    <row r="382" spans="1:43" ht="12.95" customHeight="1" x14ac:dyDescent="0.2">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row>
    <row r="383" spans="1:43" ht="12.95" customHeight="1" x14ac:dyDescent="0.2">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c r="AN383" s="92"/>
      <c r="AO383" s="92"/>
      <c r="AP383" s="92"/>
      <c r="AQ383" s="92"/>
    </row>
    <row r="384" spans="1:43" ht="12.95" customHeight="1" x14ac:dyDescent="0.2">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row>
    <row r="385" spans="1:43" ht="12.95" customHeight="1" x14ac:dyDescent="0.2">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c r="AN385" s="92"/>
      <c r="AO385" s="92"/>
      <c r="AP385" s="92"/>
      <c r="AQ385" s="92"/>
    </row>
    <row r="386" spans="1:43" ht="12.95" customHeight="1" x14ac:dyDescent="0.2">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row>
    <row r="387" spans="1:43" ht="12.95" customHeight="1" x14ac:dyDescent="0.2">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c r="AN387" s="92"/>
      <c r="AO387" s="92"/>
      <c r="AP387" s="92"/>
      <c r="AQ387" s="92"/>
    </row>
    <row r="388" spans="1:43" ht="12.95" customHeight="1" x14ac:dyDescent="0.2">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row>
    <row r="389" spans="1:43" ht="12.95" customHeight="1" x14ac:dyDescent="0.2">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c r="AN389" s="92"/>
      <c r="AO389" s="92"/>
      <c r="AP389" s="92"/>
      <c r="AQ389" s="92"/>
    </row>
    <row r="390" spans="1:43" ht="12.95" customHeight="1" x14ac:dyDescent="0.2">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row>
    <row r="391" spans="1:43" ht="12.95" customHeight="1" x14ac:dyDescent="0.2">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c r="AN391" s="92"/>
      <c r="AO391" s="92"/>
      <c r="AP391" s="92"/>
      <c r="AQ391" s="92"/>
    </row>
    <row r="392" spans="1:43" ht="12.95" customHeight="1" x14ac:dyDescent="0.2">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c r="AN392" s="92"/>
      <c r="AO392" s="92"/>
      <c r="AP392" s="92"/>
      <c r="AQ392" s="92"/>
    </row>
    <row r="393" spans="1:43" ht="12.95" customHeight="1" x14ac:dyDescent="0.2">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row>
    <row r="394" spans="1:43" ht="12.95" customHeight="1" x14ac:dyDescent="0.2">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c r="AN394" s="92"/>
      <c r="AO394" s="92"/>
      <c r="AP394" s="92"/>
      <c r="AQ394" s="92"/>
    </row>
    <row r="395" spans="1:43" ht="12.95" customHeight="1" x14ac:dyDescent="0.2">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row>
    <row r="396" spans="1:43" ht="12.95" customHeight="1" x14ac:dyDescent="0.2">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c r="AN396" s="92"/>
      <c r="AO396" s="92"/>
      <c r="AP396" s="92"/>
      <c r="AQ396" s="92"/>
    </row>
    <row r="397" spans="1:43" ht="12.95" customHeight="1" x14ac:dyDescent="0.2">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c r="AN397" s="92"/>
      <c r="AO397" s="92"/>
      <c r="AP397" s="92"/>
      <c r="AQ397" s="92"/>
    </row>
    <row r="398" spans="1:43" ht="12.95" customHeight="1" x14ac:dyDescent="0.2">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c r="AN398" s="92"/>
      <c r="AO398" s="92"/>
      <c r="AP398" s="92"/>
      <c r="AQ398" s="92"/>
    </row>
    <row r="399" spans="1:43" ht="12.95" customHeight="1" x14ac:dyDescent="0.2">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c r="AN399" s="92"/>
      <c r="AO399" s="92"/>
      <c r="AP399" s="92"/>
      <c r="AQ399" s="92"/>
    </row>
    <row r="400" spans="1:43" ht="12.95" customHeight="1" x14ac:dyDescent="0.2">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c r="AN400" s="92"/>
      <c r="AO400" s="92"/>
      <c r="AP400" s="92"/>
      <c r="AQ400" s="92"/>
    </row>
    <row r="401" spans="1:43" ht="12.95" customHeight="1" x14ac:dyDescent="0.2">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c r="AN401" s="92"/>
      <c r="AO401" s="92"/>
      <c r="AP401" s="92"/>
      <c r="AQ401" s="92"/>
    </row>
    <row r="402" spans="1:43" ht="12.95" customHeight="1" x14ac:dyDescent="0.2">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c r="AN402" s="92"/>
      <c r="AO402" s="92"/>
      <c r="AP402" s="92"/>
      <c r="AQ402" s="92"/>
    </row>
    <row r="403" spans="1:43" ht="12.95" customHeight="1" x14ac:dyDescent="0.2">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c r="AN403" s="92"/>
      <c r="AO403" s="92"/>
      <c r="AP403" s="92"/>
      <c r="AQ403" s="92"/>
    </row>
    <row r="404" spans="1:43" ht="12.95" customHeight="1" x14ac:dyDescent="0.2">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c r="AN404" s="92"/>
      <c r="AO404" s="92"/>
      <c r="AP404" s="92"/>
      <c r="AQ404" s="92"/>
    </row>
    <row r="405" spans="1:43" ht="12.95" customHeight="1" x14ac:dyDescent="0.2">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c r="AN405" s="92"/>
      <c r="AO405" s="92"/>
      <c r="AP405" s="92"/>
      <c r="AQ405" s="92"/>
    </row>
    <row r="406" spans="1:43" ht="12.95" customHeight="1" x14ac:dyDescent="0.2">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c r="AP406" s="92"/>
      <c r="AQ406" s="92"/>
    </row>
    <row r="407" spans="1:43" ht="12.95" customHeight="1" x14ac:dyDescent="0.2">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c r="AN407" s="92"/>
      <c r="AO407" s="92"/>
      <c r="AP407" s="92"/>
      <c r="AQ407" s="92"/>
    </row>
    <row r="408" spans="1:43" ht="12.95" customHeight="1" x14ac:dyDescent="0.2">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row>
    <row r="409" spans="1:43" ht="12.95" customHeight="1" x14ac:dyDescent="0.2">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row>
    <row r="410" spans="1:43" ht="12.95" customHeight="1" x14ac:dyDescent="0.2">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row>
    <row r="411" spans="1:43" ht="12.95" customHeight="1" x14ac:dyDescent="0.2">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c r="AP411" s="92"/>
      <c r="AQ411" s="92"/>
    </row>
    <row r="412" spans="1:43" ht="12.95" customHeight="1" x14ac:dyDescent="0.2">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c r="AP412" s="92"/>
      <c r="AQ412" s="92"/>
    </row>
    <row r="413" spans="1:43" ht="12.95" customHeight="1" x14ac:dyDescent="0.2">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c r="AP413" s="92"/>
      <c r="AQ413" s="92"/>
    </row>
    <row r="414" spans="1:43" ht="12.95" customHeight="1" x14ac:dyDescent="0.2">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c r="AP414" s="92"/>
      <c r="AQ414" s="92"/>
    </row>
    <row r="415" spans="1:43" ht="12.95" customHeight="1" x14ac:dyDescent="0.2">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c r="AP415" s="92"/>
      <c r="AQ415" s="92"/>
    </row>
    <row r="416" spans="1:43" ht="12.95" customHeight="1" x14ac:dyDescent="0.2">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c r="AP416" s="92"/>
      <c r="AQ416" s="92"/>
    </row>
    <row r="417" spans="1:43" ht="12.95" customHeight="1" x14ac:dyDescent="0.2">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c r="AP417" s="92"/>
      <c r="AQ417" s="92"/>
    </row>
    <row r="418" spans="1:43" ht="12.95" customHeight="1" x14ac:dyDescent="0.2">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c r="AP418" s="92"/>
      <c r="AQ418" s="92"/>
    </row>
    <row r="419" spans="1:43" ht="12.95" customHeight="1" x14ac:dyDescent="0.2">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c r="AP419" s="92"/>
      <c r="AQ419" s="92"/>
    </row>
    <row r="420" spans="1:43" ht="12.95" customHeight="1" x14ac:dyDescent="0.2">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c r="AP420" s="92"/>
      <c r="AQ420" s="92"/>
    </row>
    <row r="421" spans="1:43" ht="12.95" customHeight="1" x14ac:dyDescent="0.2">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c r="AP421" s="92"/>
      <c r="AQ421" s="92"/>
    </row>
    <row r="422" spans="1:43" ht="12.95" customHeight="1" x14ac:dyDescent="0.2">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c r="AP422" s="92"/>
      <c r="AQ422" s="92"/>
    </row>
    <row r="423" spans="1:43" ht="12.95" customHeight="1" x14ac:dyDescent="0.2">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AP423" s="92"/>
      <c r="AQ423" s="92"/>
    </row>
    <row r="424" spans="1:43" ht="12.95" customHeight="1" x14ac:dyDescent="0.2">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c r="AN424" s="92"/>
      <c r="AO424" s="92"/>
      <c r="AP424" s="92"/>
      <c r="AQ424" s="92"/>
    </row>
    <row r="425" spans="1:43" ht="12.95" customHeight="1" x14ac:dyDescent="0.2">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c r="AN425" s="92"/>
      <c r="AO425" s="92"/>
      <c r="AP425" s="92"/>
      <c r="AQ425" s="92"/>
    </row>
    <row r="426" spans="1:43" ht="12.95" customHeight="1" x14ac:dyDescent="0.2">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92"/>
      <c r="AN426" s="92"/>
      <c r="AO426" s="92"/>
      <c r="AP426" s="92"/>
      <c r="AQ426" s="92"/>
    </row>
    <row r="427" spans="1:43" ht="12.95" customHeight="1" x14ac:dyDescent="0.2">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c r="AP427" s="92"/>
      <c r="AQ427" s="92"/>
    </row>
    <row r="428" spans="1:43" ht="12.95" customHeight="1" x14ac:dyDescent="0.2">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row>
    <row r="429" spans="1:43" ht="12.95" customHeight="1" x14ac:dyDescent="0.2">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row>
    <row r="430" spans="1:43" ht="12.95" customHeight="1" x14ac:dyDescent="0.2">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c r="AN430" s="92"/>
      <c r="AO430" s="92"/>
      <c r="AP430" s="92"/>
      <c r="AQ430" s="92"/>
    </row>
    <row r="431" spans="1:43" ht="12.95" customHeight="1" x14ac:dyDescent="0.2">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2"/>
      <c r="AN431" s="92"/>
      <c r="AO431" s="92"/>
      <c r="AP431" s="92"/>
      <c r="AQ431" s="92"/>
    </row>
    <row r="432" spans="1:43" ht="12.95" customHeight="1" x14ac:dyDescent="0.2">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92"/>
      <c r="AN432" s="92"/>
      <c r="AO432" s="92"/>
      <c r="AP432" s="92"/>
      <c r="AQ432" s="92"/>
    </row>
    <row r="433" spans="1:43" ht="12.95" customHeight="1" x14ac:dyDescent="0.2">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c r="AN433" s="92"/>
      <c r="AO433" s="92"/>
      <c r="AP433" s="92"/>
      <c r="AQ433" s="92"/>
    </row>
    <row r="434" spans="1:43" ht="12.95" customHeight="1" x14ac:dyDescent="0.2">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92"/>
      <c r="AN434" s="92"/>
      <c r="AO434" s="92"/>
      <c r="AP434" s="92"/>
      <c r="AQ434" s="92"/>
    </row>
    <row r="435" spans="1:43" ht="12.95" customHeight="1" x14ac:dyDescent="0.2">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92"/>
      <c r="AN435" s="92"/>
      <c r="AO435" s="92"/>
      <c r="AP435" s="92"/>
      <c r="AQ435" s="92"/>
    </row>
    <row r="436" spans="1:43" ht="12.95" customHeight="1" x14ac:dyDescent="0.2">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c r="AN436" s="92"/>
      <c r="AO436" s="92"/>
      <c r="AP436" s="92"/>
      <c r="AQ436" s="92"/>
    </row>
    <row r="437" spans="1:43" ht="12.95" customHeight="1" x14ac:dyDescent="0.2">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92"/>
      <c r="AN437" s="92"/>
      <c r="AO437" s="92"/>
      <c r="AP437" s="92"/>
      <c r="AQ437" s="92"/>
    </row>
    <row r="438" spans="1:43" ht="12.95" customHeight="1" x14ac:dyDescent="0.2">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c r="AN438" s="92"/>
      <c r="AO438" s="92"/>
      <c r="AP438" s="92"/>
      <c r="AQ438" s="92"/>
    </row>
    <row r="439" spans="1:43" ht="12.95" customHeight="1" x14ac:dyDescent="0.2">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92"/>
      <c r="AN439" s="92"/>
      <c r="AO439" s="92"/>
      <c r="AP439" s="92"/>
      <c r="AQ439" s="92"/>
    </row>
    <row r="440" spans="1:43" ht="12.95" customHeight="1" x14ac:dyDescent="0.2">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c r="AN440" s="92"/>
      <c r="AO440" s="92"/>
      <c r="AP440" s="92"/>
      <c r="AQ440" s="92"/>
    </row>
    <row r="441" spans="1:43" ht="12.95" customHeight="1" x14ac:dyDescent="0.2">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AP441" s="92"/>
      <c r="AQ441" s="92"/>
    </row>
    <row r="442" spans="1:43" ht="12.95" customHeight="1" x14ac:dyDescent="0.2">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c r="AN442" s="92"/>
      <c r="AO442" s="92"/>
      <c r="AP442" s="92"/>
      <c r="AQ442" s="92"/>
    </row>
    <row r="443" spans="1:43" ht="12.95" customHeight="1" x14ac:dyDescent="0.2">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c r="AN443" s="92"/>
      <c r="AO443" s="92"/>
      <c r="AP443" s="92"/>
      <c r="AQ443" s="92"/>
    </row>
    <row r="444" spans="1:43" ht="12.95" customHeight="1" x14ac:dyDescent="0.2">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92"/>
      <c r="AN444" s="92"/>
      <c r="AO444" s="92"/>
      <c r="AP444" s="92"/>
      <c r="AQ444" s="92"/>
    </row>
    <row r="445" spans="1:43" ht="12.95" customHeight="1" x14ac:dyDescent="0.2">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2"/>
      <c r="AN445" s="92"/>
      <c r="AO445" s="92"/>
      <c r="AP445" s="92"/>
      <c r="AQ445" s="92"/>
    </row>
    <row r="446" spans="1:43" ht="12.95" customHeight="1" x14ac:dyDescent="0.2">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c r="AN446" s="92"/>
      <c r="AO446" s="92"/>
      <c r="AP446" s="92"/>
      <c r="AQ446" s="92"/>
    </row>
    <row r="447" spans="1:43" ht="12.95" customHeight="1" x14ac:dyDescent="0.2">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92"/>
      <c r="AN447" s="92"/>
      <c r="AO447" s="92"/>
      <c r="AP447" s="92"/>
      <c r="AQ447" s="92"/>
    </row>
    <row r="448" spans="1:43" ht="12.95" customHeight="1" x14ac:dyDescent="0.2">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c r="AN448" s="92"/>
      <c r="AO448" s="92"/>
      <c r="AP448" s="92"/>
      <c r="AQ448" s="92"/>
    </row>
    <row r="449" spans="1:43" ht="12.95" customHeight="1" x14ac:dyDescent="0.2">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92"/>
      <c r="AN449" s="92"/>
      <c r="AO449" s="92"/>
      <c r="AP449" s="92"/>
      <c r="AQ449" s="92"/>
    </row>
    <row r="450" spans="1:43" ht="12.95" customHeight="1" x14ac:dyDescent="0.2">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c r="AN450" s="92"/>
      <c r="AO450" s="92"/>
      <c r="AP450" s="92"/>
      <c r="AQ450" s="92"/>
    </row>
    <row r="451" spans="1:43" ht="12.95" customHeight="1" x14ac:dyDescent="0.2">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c r="AN451" s="92"/>
      <c r="AO451" s="92"/>
      <c r="AP451" s="92"/>
      <c r="AQ451" s="92"/>
    </row>
    <row r="452" spans="1:43" ht="12.95" customHeight="1" x14ac:dyDescent="0.2">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c r="AN452" s="92"/>
      <c r="AO452" s="92"/>
      <c r="AP452" s="92"/>
      <c r="AQ452" s="92"/>
    </row>
    <row r="453" spans="1:43" ht="12.95" customHeight="1" x14ac:dyDescent="0.2">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c r="AN453" s="92"/>
      <c r="AO453" s="92"/>
      <c r="AP453" s="92"/>
      <c r="AQ453" s="92"/>
    </row>
    <row r="454" spans="1:43" ht="12.95" customHeight="1" x14ac:dyDescent="0.2">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AP454" s="92"/>
      <c r="AQ454" s="92"/>
    </row>
    <row r="455" spans="1:43" ht="12.95" customHeight="1" x14ac:dyDescent="0.2">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c r="AN455" s="92"/>
      <c r="AO455" s="92"/>
      <c r="AP455" s="92"/>
      <c r="AQ455" s="92"/>
    </row>
    <row r="456" spans="1:43" ht="12.95" customHeight="1" x14ac:dyDescent="0.2">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c r="AN456" s="92"/>
      <c r="AO456" s="92"/>
      <c r="AP456" s="92"/>
      <c r="AQ456" s="92"/>
    </row>
    <row r="457" spans="1:43" ht="12.95" customHeight="1" x14ac:dyDescent="0.2">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c r="AN457" s="92"/>
      <c r="AO457" s="92"/>
      <c r="AP457" s="92"/>
      <c r="AQ457" s="92"/>
    </row>
    <row r="458" spans="1:43" ht="12.95" customHeight="1" x14ac:dyDescent="0.2">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c r="AN458" s="92"/>
      <c r="AO458" s="92"/>
      <c r="AP458" s="92"/>
      <c r="AQ458" s="92"/>
    </row>
    <row r="459" spans="1:43" ht="12.95" customHeight="1" x14ac:dyDescent="0.2">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c r="AN459" s="92"/>
      <c r="AO459" s="92"/>
      <c r="AP459" s="92"/>
      <c r="AQ459" s="92"/>
    </row>
    <row r="460" spans="1:43" ht="12.95" customHeight="1" x14ac:dyDescent="0.2">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c r="AN460" s="92"/>
      <c r="AO460" s="92"/>
      <c r="AP460" s="92"/>
      <c r="AQ460" s="92"/>
    </row>
    <row r="461" spans="1:43" ht="12.95" customHeight="1" x14ac:dyDescent="0.2">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c r="AN461" s="92"/>
      <c r="AO461" s="92"/>
      <c r="AP461" s="92"/>
      <c r="AQ461" s="92"/>
    </row>
    <row r="462" spans="1:43" ht="12.95" customHeight="1" x14ac:dyDescent="0.2">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row>
    <row r="463" spans="1:43" ht="12.95" customHeight="1" x14ac:dyDescent="0.2">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row>
    <row r="464" spans="1:43" ht="12.95" customHeight="1" x14ac:dyDescent="0.2">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row>
    <row r="465" spans="1:43" ht="12.95" customHeight="1" x14ac:dyDescent="0.2">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row>
    <row r="466" spans="1:43" ht="12.95" customHeight="1" x14ac:dyDescent="0.2">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AP466" s="92"/>
      <c r="AQ466" s="92"/>
    </row>
    <row r="467" spans="1:43" ht="12.95" customHeight="1" x14ac:dyDescent="0.2">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AP467" s="92"/>
      <c r="AQ467" s="92"/>
    </row>
    <row r="468" spans="1:43" ht="12.95" customHeight="1" x14ac:dyDescent="0.2">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row>
    <row r="469" spans="1:43" ht="12.95" customHeight="1" x14ac:dyDescent="0.2">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c r="AN469" s="92"/>
      <c r="AO469" s="92"/>
      <c r="AP469" s="92"/>
      <c r="AQ469" s="92"/>
    </row>
    <row r="470" spans="1:43" ht="12.95" customHeight="1" x14ac:dyDescent="0.2">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c r="AN470" s="92"/>
      <c r="AO470" s="92"/>
      <c r="AP470" s="92"/>
      <c r="AQ470" s="92"/>
    </row>
    <row r="471" spans="1:43" ht="12.95" customHeight="1" x14ac:dyDescent="0.2">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c r="AN471" s="92"/>
      <c r="AO471" s="92"/>
      <c r="AP471" s="92"/>
      <c r="AQ471" s="92"/>
    </row>
    <row r="472" spans="1:43" ht="12.95" customHeight="1" x14ac:dyDescent="0.2">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c r="AN472" s="92"/>
      <c r="AO472" s="92"/>
      <c r="AP472" s="92"/>
      <c r="AQ472" s="92"/>
    </row>
    <row r="473" spans="1:43" ht="12.95" customHeight="1" x14ac:dyDescent="0.2">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c r="AN473" s="92"/>
      <c r="AO473" s="92"/>
      <c r="AP473" s="92"/>
      <c r="AQ473" s="92"/>
    </row>
    <row r="474" spans="1:43" ht="12.95" customHeight="1" x14ac:dyDescent="0.2">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c r="AN474" s="92"/>
      <c r="AO474" s="92"/>
      <c r="AP474" s="92"/>
      <c r="AQ474" s="92"/>
    </row>
    <row r="475" spans="1:43" ht="12.95" customHeight="1" x14ac:dyDescent="0.2">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c r="AN475" s="92"/>
      <c r="AO475" s="92"/>
      <c r="AP475" s="92"/>
      <c r="AQ475" s="92"/>
    </row>
    <row r="476" spans="1:43" ht="12.95" customHeight="1" x14ac:dyDescent="0.2">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c r="AN476" s="92"/>
      <c r="AO476" s="92"/>
      <c r="AP476" s="92"/>
      <c r="AQ476" s="92"/>
    </row>
    <row r="477" spans="1:43" ht="12.95" customHeight="1" x14ac:dyDescent="0.2">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row>
    <row r="478" spans="1:43" ht="12.95" customHeight="1" x14ac:dyDescent="0.2">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row>
    <row r="479" spans="1:43" ht="12.95" customHeight="1" x14ac:dyDescent="0.2">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row>
    <row r="480" spans="1:43" ht="12.95" customHeight="1" x14ac:dyDescent="0.2">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c r="AN480" s="92"/>
      <c r="AO480" s="92"/>
      <c r="AP480" s="92"/>
      <c r="AQ480" s="92"/>
    </row>
    <row r="481" spans="1:43" ht="12.95" customHeight="1" x14ac:dyDescent="0.2">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row>
    <row r="482" spans="1:43" ht="12.95" customHeight="1" x14ac:dyDescent="0.2">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row>
    <row r="483" spans="1:43" ht="12.95" customHeight="1" x14ac:dyDescent="0.2">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row>
    <row r="484" spans="1:43" ht="12.95" customHeight="1" x14ac:dyDescent="0.2">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c r="AN484" s="92"/>
      <c r="AO484" s="92"/>
      <c r="AP484" s="92"/>
      <c r="AQ484" s="92"/>
    </row>
    <row r="485" spans="1:43" ht="12.95" customHeight="1" x14ac:dyDescent="0.2">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c r="AN485" s="92"/>
      <c r="AO485" s="92"/>
      <c r="AP485" s="92"/>
      <c r="AQ485" s="92"/>
    </row>
    <row r="486" spans="1:43" ht="12.95" customHeight="1" x14ac:dyDescent="0.2">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c r="AN486" s="92"/>
      <c r="AO486" s="92"/>
      <c r="AP486" s="92"/>
      <c r="AQ486" s="92"/>
    </row>
    <row r="487" spans="1:43" ht="12.95" customHeight="1" x14ac:dyDescent="0.2">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c r="AN487" s="92"/>
      <c r="AO487" s="92"/>
      <c r="AP487" s="92"/>
      <c r="AQ487" s="92"/>
    </row>
    <row r="488" spans="1:43" ht="12.95" customHeight="1" x14ac:dyDescent="0.2">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c r="AN488" s="92"/>
      <c r="AO488" s="92"/>
      <c r="AP488" s="92"/>
      <c r="AQ488" s="92"/>
    </row>
    <row r="489" spans="1:43" ht="12.95" customHeight="1" x14ac:dyDescent="0.2">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c r="AN489" s="92"/>
      <c r="AO489" s="92"/>
      <c r="AP489" s="92"/>
      <c r="AQ489" s="92"/>
    </row>
    <row r="490" spans="1:43" ht="12.95" customHeight="1" x14ac:dyDescent="0.2">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row>
    <row r="491" spans="1:43" ht="12.95" customHeight="1" x14ac:dyDescent="0.2">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c r="AN491" s="92"/>
      <c r="AO491" s="92"/>
      <c r="AP491" s="92"/>
      <c r="AQ491" s="92"/>
    </row>
    <row r="492" spans="1:43" ht="12.95" customHeight="1" x14ac:dyDescent="0.2">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c r="AN492" s="92"/>
      <c r="AO492" s="92"/>
      <c r="AP492" s="92"/>
      <c r="AQ492" s="92"/>
    </row>
    <row r="493" spans="1:43" ht="12.95" customHeight="1" x14ac:dyDescent="0.2">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c r="AN493" s="92"/>
      <c r="AO493" s="92"/>
      <c r="AP493" s="92"/>
      <c r="AQ493" s="92"/>
    </row>
    <row r="494" spans="1:43" ht="12.95" customHeight="1" x14ac:dyDescent="0.2">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row>
    <row r="495" spans="1:43" ht="12.95" customHeight="1" x14ac:dyDescent="0.2">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c r="AN495" s="92"/>
      <c r="AO495" s="92"/>
      <c r="AP495" s="92"/>
      <c r="AQ495" s="92"/>
    </row>
    <row r="496" spans="1:43" ht="12.95" customHeight="1" x14ac:dyDescent="0.2">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92"/>
      <c r="AN496" s="92"/>
      <c r="AO496" s="92"/>
      <c r="AP496" s="92"/>
      <c r="AQ496" s="92"/>
    </row>
    <row r="497" spans="1:43" ht="12.95" customHeight="1" x14ac:dyDescent="0.2">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c r="AN497" s="92"/>
      <c r="AO497" s="92"/>
      <c r="AP497" s="92"/>
      <c r="AQ497" s="92"/>
    </row>
    <row r="498" spans="1:43" ht="12.95" customHeight="1" x14ac:dyDescent="0.2">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92"/>
      <c r="AN498" s="92"/>
      <c r="AO498" s="92"/>
      <c r="AP498" s="92"/>
      <c r="AQ498" s="92"/>
    </row>
    <row r="499" spans="1:43" ht="12.95" customHeight="1" x14ac:dyDescent="0.2">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c r="AN499" s="92"/>
      <c r="AO499" s="92"/>
      <c r="AP499" s="92"/>
      <c r="AQ499" s="92"/>
    </row>
    <row r="500" spans="1:43" ht="12.95" customHeight="1" x14ac:dyDescent="0.2">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92"/>
      <c r="AN500" s="92"/>
      <c r="AO500" s="92"/>
      <c r="AP500" s="92"/>
      <c r="AQ500" s="92"/>
    </row>
    <row r="501" spans="1:43" ht="12.95" customHeight="1" x14ac:dyDescent="0.2">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c r="AN501" s="92"/>
      <c r="AO501" s="92"/>
      <c r="AP501" s="92"/>
      <c r="AQ501" s="92"/>
    </row>
    <row r="502" spans="1:43" ht="12.95" customHeight="1" x14ac:dyDescent="0.2">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92"/>
      <c r="AN502" s="92"/>
      <c r="AO502" s="92"/>
      <c r="AP502" s="92"/>
      <c r="AQ502" s="92"/>
    </row>
    <row r="503" spans="1:43" ht="12.95" customHeight="1" x14ac:dyDescent="0.2">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92"/>
      <c r="AN503" s="92"/>
      <c r="AO503" s="92"/>
      <c r="AP503" s="92"/>
      <c r="AQ503" s="92"/>
    </row>
    <row r="504" spans="1:43" ht="12.95" customHeight="1" x14ac:dyDescent="0.2">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92"/>
      <c r="AN504" s="92"/>
      <c r="AO504" s="92"/>
      <c r="AP504" s="92"/>
      <c r="AQ504" s="92"/>
    </row>
    <row r="505" spans="1:43" ht="12.95" customHeight="1" x14ac:dyDescent="0.2">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92"/>
      <c r="AN505" s="92"/>
      <c r="AO505" s="92"/>
      <c r="AP505" s="92"/>
      <c r="AQ505" s="92"/>
    </row>
    <row r="506" spans="1:43" ht="12.95" customHeight="1" x14ac:dyDescent="0.2">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92"/>
      <c r="AN506" s="92"/>
      <c r="AO506" s="92"/>
      <c r="AP506" s="92"/>
      <c r="AQ506" s="92"/>
    </row>
    <row r="507" spans="1:43" ht="12.95" customHeight="1" x14ac:dyDescent="0.2">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c r="AN507" s="92"/>
      <c r="AO507" s="92"/>
      <c r="AP507" s="92"/>
      <c r="AQ507" s="92"/>
    </row>
    <row r="508" spans="1:43" ht="12.95" customHeight="1" x14ac:dyDescent="0.2">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92"/>
      <c r="AN508" s="92"/>
      <c r="AO508" s="92"/>
      <c r="AP508" s="92"/>
      <c r="AQ508" s="92"/>
    </row>
    <row r="509" spans="1:43" ht="12.95" customHeight="1" x14ac:dyDescent="0.2">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c r="AN509" s="92"/>
      <c r="AO509" s="92"/>
      <c r="AP509" s="92"/>
      <c r="AQ509" s="92"/>
    </row>
    <row r="510" spans="1:43" ht="12.95" customHeight="1" x14ac:dyDescent="0.2">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92"/>
      <c r="AN510" s="92"/>
      <c r="AO510" s="92"/>
      <c r="AP510" s="92"/>
      <c r="AQ510" s="92"/>
    </row>
    <row r="511" spans="1:43" ht="12.95" customHeight="1" x14ac:dyDescent="0.2">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92"/>
      <c r="AN511" s="92"/>
      <c r="AO511" s="92"/>
      <c r="AP511" s="92"/>
      <c r="AQ511" s="92"/>
    </row>
    <row r="512" spans="1:43" ht="12.95" customHeight="1" x14ac:dyDescent="0.2">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c r="AN512" s="92"/>
      <c r="AO512" s="92"/>
      <c r="AP512" s="92"/>
      <c r="AQ512" s="92"/>
    </row>
    <row r="513" spans="1:43" ht="12.95" customHeight="1" x14ac:dyDescent="0.2">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c r="AN513" s="92"/>
      <c r="AO513" s="92"/>
      <c r="AP513" s="92"/>
      <c r="AQ513" s="92"/>
    </row>
    <row r="514" spans="1:43" ht="12.95" customHeight="1" x14ac:dyDescent="0.2">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92"/>
      <c r="AN514" s="92"/>
      <c r="AO514" s="92"/>
      <c r="AP514" s="92"/>
      <c r="AQ514" s="92"/>
    </row>
    <row r="515" spans="1:43" ht="12.95" customHeight="1" x14ac:dyDescent="0.2">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c r="AN515" s="92"/>
      <c r="AO515" s="92"/>
      <c r="AP515" s="92"/>
      <c r="AQ515" s="92"/>
    </row>
    <row r="516" spans="1:43" ht="12.95" customHeight="1" x14ac:dyDescent="0.2">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c r="AN516" s="92"/>
      <c r="AO516" s="92"/>
      <c r="AP516" s="92"/>
      <c r="AQ516" s="92"/>
    </row>
    <row r="517" spans="1:43" ht="12.95" customHeight="1" x14ac:dyDescent="0.2">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row>
    <row r="518" spans="1:43" ht="12.95" customHeight="1" x14ac:dyDescent="0.2">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row>
    <row r="519" spans="1:43" ht="12.95" customHeight="1" x14ac:dyDescent="0.2">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c r="AN519" s="92"/>
      <c r="AO519" s="92"/>
      <c r="AP519" s="92"/>
      <c r="AQ519" s="92"/>
    </row>
    <row r="520" spans="1:43" ht="12.95" customHeight="1" x14ac:dyDescent="0.2">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92"/>
      <c r="AN520" s="92"/>
      <c r="AO520" s="92"/>
      <c r="AP520" s="92"/>
      <c r="AQ520" s="92"/>
    </row>
    <row r="521" spans="1:43" ht="12.95" customHeight="1" x14ac:dyDescent="0.2">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c r="AN521" s="92"/>
      <c r="AO521" s="92"/>
      <c r="AP521" s="92"/>
      <c r="AQ521" s="92"/>
    </row>
    <row r="522" spans="1:43" ht="12.95" customHeight="1" x14ac:dyDescent="0.2">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c r="AN522" s="92"/>
      <c r="AO522" s="92"/>
      <c r="AP522" s="92"/>
      <c r="AQ522" s="92"/>
    </row>
    <row r="523" spans="1:43" ht="12.95" customHeight="1" x14ac:dyDescent="0.2">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c r="AN523" s="92"/>
      <c r="AO523" s="92"/>
      <c r="AP523" s="92"/>
      <c r="AQ523" s="92"/>
    </row>
    <row r="524" spans="1:43" ht="12.95" customHeight="1" x14ac:dyDescent="0.2">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c r="AN524" s="92"/>
      <c r="AO524" s="92"/>
      <c r="AP524" s="92"/>
      <c r="AQ524" s="92"/>
    </row>
    <row r="525" spans="1:43" ht="12.95" customHeight="1" x14ac:dyDescent="0.2">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c r="AN525" s="92"/>
      <c r="AO525" s="92"/>
      <c r="AP525" s="92"/>
      <c r="AQ525" s="92"/>
    </row>
    <row r="526" spans="1:43" ht="12.95" customHeight="1" x14ac:dyDescent="0.2">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c r="AO526" s="92"/>
      <c r="AP526" s="92"/>
      <c r="AQ526" s="92"/>
    </row>
    <row r="527" spans="1:43" ht="12.95" customHeight="1" x14ac:dyDescent="0.2">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c r="AN527" s="92"/>
      <c r="AO527" s="92"/>
      <c r="AP527" s="92"/>
      <c r="AQ527" s="92"/>
    </row>
    <row r="528" spans="1:43" ht="12.95" customHeight="1" x14ac:dyDescent="0.2">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c r="AN528" s="92"/>
      <c r="AO528" s="92"/>
      <c r="AP528" s="92"/>
      <c r="AQ528" s="92"/>
    </row>
    <row r="529" spans="1:43" ht="12.95" customHeight="1" x14ac:dyDescent="0.2">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c r="AN529" s="92"/>
      <c r="AO529" s="92"/>
      <c r="AP529" s="92"/>
      <c r="AQ529" s="92"/>
    </row>
    <row r="530" spans="1:43" ht="12.95" customHeight="1" x14ac:dyDescent="0.2">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c r="AN530" s="92"/>
      <c r="AO530" s="92"/>
      <c r="AP530" s="92"/>
      <c r="AQ530" s="92"/>
    </row>
    <row r="531" spans="1:43" ht="12.95" customHeight="1" x14ac:dyDescent="0.2">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c r="AN531" s="92"/>
      <c r="AO531" s="92"/>
      <c r="AP531" s="92"/>
      <c r="AQ531" s="92"/>
    </row>
    <row r="532" spans="1:43" ht="12.95" customHeight="1" x14ac:dyDescent="0.2">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row>
    <row r="533" spans="1:43" ht="12.95" customHeight="1" x14ac:dyDescent="0.2">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c r="AN533" s="92"/>
      <c r="AO533" s="92"/>
      <c r="AP533" s="92"/>
      <c r="AQ533" s="92"/>
    </row>
    <row r="534" spans="1:43" ht="12.95" customHeight="1" x14ac:dyDescent="0.2">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c r="AN534" s="92"/>
      <c r="AO534" s="92"/>
      <c r="AP534" s="92"/>
      <c r="AQ534" s="92"/>
    </row>
    <row r="535" spans="1:43" ht="12.95" customHeight="1" x14ac:dyDescent="0.2">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row>
    <row r="536" spans="1:43" ht="12.95" customHeight="1" x14ac:dyDescent="0.2">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row>
    <row r="537" spans="1:43" ht="12.95" customHeight="1" x14ac:dyDescent="0.2">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row>
    <row r="538" spans="1:43" ht="12.95" customHeight="1" x14ac:dyDescent="0.2">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c r="AN538" s="92"/>
      <c r="AO538" s="92"/>
      <c r="AP538" s="92"/>
      <c r="AQ538" s="92"/>
    </row>
    <row r="539" spans="1:43" ht="12.95" customHeight="1" x14ac:dyDescent="0.2">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c r="AN539" s="92"/>
      <c r="AO539" s="92"/>
      <c r="AP539" s="92"/>
      <c r="AQ539" s="92"/>
    </row>
    <row r="540" spans="1:43" ht="12.95" customHeight="1" x14ac:dyDescent="0.2">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row>
    <row r="541" spans="1:43" ht="12.95" customHeight="1" x14ac:dyDescent="0.2">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c r="AO541" s="92"/>
      <c r="AP541" s="92"/>
      <c r="AQ541" s="92"/>
    </row>
    <row r="542" spans="1:43" ht="12.95" customHeight="1" x14ac:dyDescent="0.2">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c r="AO542" s="92"/>
      <c r="AP542" s="92"/>
      <c r="AQ542" s="92"/>
    </row>
    <row r="543" spans="1:43" ht="12.95" customHeight="1" x14ac:dyDescent="0.2">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c r="AN543" s="92"/>
      <c r="AO543" s="92"/>
      <c r="AP543" s="92"/>
      <c r="AQ543" s="92"/>
    </row>
    <row r="544" spans="1:43" ht="12.95" customHeight="1" x14ac:dyDescent="0.2">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c r="AO544" s="92"/>
      <c r="AP544" s="92"/>
      <c r="AQ544" s="92"/>
    </row>
    <row r="545" spans="1:43" ht="12.95" customHeight="1" x14ac:dyDescent="0.2">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c r="AN545" s="92"/>
      <c r="AO545" s="92"/>
      <c r="AP545" s="92"/>
      <c r="AQ545" s="92"/>
    </row>
    <row r="546" spans="1:43" ht="12.95" customHeight="1" x14ac:dyDescent="0.2">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c r="AN546" s="92"/>
      <c r="AO546" s="92"/>
      <c r="AP546" s="92"/>
      <c r="AQ546" s="92"/>
    </row>
    <row r="547" spans="1:43" ht="12.95" customHeight="1" x14ac:dyDescent="0.2">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c r="AN547" s="92"/>
      <c r="AO547" s="92"/>
      <c r="AP547" s="92"/>
      <c r="AQ547" s="92"/>
    </row>
    <row r="548" spans="1:43" ht="12.95" customHeight="1" x14ac:dyDescent="0.2">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c r="AN548" s="92"/>
      <c r="AO548" s="92"/>
      <c r="AP548" s="92"/>
      <c r="AQ548" s="92"/>
    </row>
    <row r="549" spans="1:43" ht="12.95" customHeight="1" x14ac:dyDescent="0.2">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c r="AN549" s="92"/>
      <c r="AO549" s="92"/>
      <c r="AP549" s="92"/>
      <c r="AQ549" s="92"/>
    </row>
    <row r="550" spans="1:43" ht="12.95" customHeight="1" x14ac:dyDescent="0.2">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row>
    <row r="551" spans="1:43" ht="12.95" customHeight="1" x14ac:dyDescent="0.2">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row>
    <row r="552" spans="1:43" ht="12.95" customHeight="1" x14ac:dyDescent="0.2">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c r="AN552" s="92"/>
      <c r="AO552" s="92"/>
      <c r="AP552" s="92"/>
      <c r="AQ552" s="92"/>
    </row>
    <row r="553" spans="1:43" ht="12.95" customHeight="1" x14ac:dyDescent="0.2">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c r="AN553" s="92"/>
      <c r="AO553" s="92"/>
      <c r="AP553" s="92"/>
      <c r="AQ553" s="92"/>
    </row>
    <row r="554" spans="1:43" ht="12.95" customHeight="1" x14ac:dyDescent="0.2">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c r="AN554" s="92"/>
      <c r="AO554" s="92"/>
      <c r="AP554" s="92"/>
      <c r="AQ554" s="92"/>
    </row>
    <row r="555" spans="1:43" ht="12.95" customHeight="1" x14ac:dyDescent="0.2">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c r="AN555" s="92"/>
      <c r="AO555" s="92"/>
      <c r="AP555" s="92"/>
      <c r="AQ555" s="92"/>
    </row>
    <row r="556" spans="1:43" ht="12.95" customHeight="1" x14ac:dyDescent="0.2">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c r="AN556" s="92"/>
      <c r="AO556" s="92"/>
      <c r="AP556" s="92"/>
      <c r="AQ556" s="92"/>
    </row>
    <row r="557" spans="1:43" ht="12.95" customHeight="1" x14ac:dyDescent="0.2">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c r="AN557" s="92"/>
      <c r="AO557" s="92"/>
      <c r="AP557" s="92"/>
      <c r="AQ557" s="92"/>
    </row>
    <row r="558" spans="1:43" ht="12.95" customHeight="1" x14ac:dyDescent="0.2">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c r="AN558" s="92"/>
      <c r="AO558" s="92"/>
      <c r="AP558" s="92"/>
      <c r="AQ558" s="92"/>
    </row>
    <row r="559" spans="1:43" ht="12.95" customHeight="1" x14ac:dyDescent="0.2">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row>
    <row r="560" spans="1:43" ht="12.95" customHeight="1" x14ac:dyDescent="0.2">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c r="AN560" s="92"/>
      <c r="AO560" s="92"/>
      <c r="AP560" s="92"/>
      <c r="AQ560" s="92"/>
    </row>
    <row r="561" spans="1:43" ht="12.95" customHeight="1" x14ac:dyDescent="0.2">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c r="AN561" s="92"/>
      <c r="AO561" s="92"/>
      <c r="AP561" s="92"/>
      <c r="AQ561" s="92"/>
    </row>
    <row r="562" spans="1:43" ht="12.95" customHeight="1" x14ac:dyDescent="0.2">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c r="AN562" s="92"/>
      <c r="AO562" s="92"/>
      <c r="AP562" s="92"/>
      <c r="AQ562" s="92"/>
    </row>
    <row r="563" spans="1:43" ht="12.95" customHeight="1" x14ac:dyDescent="0.2">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c r="AN563" s="92"/>
      <c r="AO563" s="92"/>
      <c r="AP563" s="92"/>
      <c r="AQ563" s="92"/>
    </row>
    <row r="564" spans="1:43" ht="12.95" customHeight="1" x14ac:dyDescent="0.2">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c r="AN564" s="92"/>
      <c r="AO564" s="92"/>
      <c r="AP564" s="92"/>
      <c r="AQ564" s="92"/>
    </row>
    <row r="565" spans="1:43" ht="12.95" customHeight="1" x14ac:dyDescent="0.2">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c r="AN565" s="92"/>
      <c r="AO565" s="92"/>
      <c r="AP565" s="92"/>
      <c r="AQ565" s="92"/>
    </row>
    <row r="566" spans="1:43" ht="12.95" customHeight="1" x14ac:dyDescent="0.2">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c r="AN566" s="92"/>
      <c r="AO566" s="92"/>
      <c r="AP566" s="92"/>
      <c r="AQ566" s="92"/>
    </row>
    <row r="567" spans="1:43" ht="12.95" customHeight="1" x14ac:dyDescent="0.2">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c r="AN567" s="92"/>
      <c r="AO567" s="92"/>
      <c r="AP567" s="92"/>
      <c r="AQ567" s="92"/>
    </row>
    <row r="568" spans="1:43" ht="12.95" customHeight="1" x14ac:dyDescent="0.2">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c r="AN568" s="92"/>
      <c r="AO568" s="92"/>
      <c r="AP568" s="92"/>
      <c r="AQ568" s="92"/>
    </row>
    <row r="569" spans="1:43" ht="12.95" customHeight="1" x14ac:dyDescent="0.2">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c r="AL569" s="92"/>
      <c r="AM569" s="92"/>
      <c r="AN569" s="92"/>
      <c r="AO569" s="92"/>
      <c r="AP569" s="92"/>
      <c r="AQ569" s="92"/>
    </row>
    <row r="570" spans="1:43" ht="12.95" customHeight="1" x14ac:dyDescent="0.2">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c r="AN570" s="92"/>
      <c r="AO570" s="92"/>
      <c r="AP570" s="92"/>
      <c r="AQ570" s="92"/>
    </row>
    <row r="571" spans="1:43" ht="12.95" customHeight="1" x14ac:dyDescent="0.2">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row>
    <row r="572" spans="1:43" ht="12.95" customHeight="1" x14ac:dyDescent="0.2">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row>
    <row r="573" spans="1:43" ht="12.95" customHeight="1" x14ac:dyDescent="0.2">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c r="AL573" s="92"/>
      <c r="AM573" s="92"/>
      <c r="AN573" s="92"/>
      <c r="AO573" s="92"/>
      <c r="AP573" s="92"/>
      <c r="AQ573" s="92"/>
    </row>
    <row r="574" spans="1:43" ht="12.95" customHeight="1" x14ac:dyDescent="0.2">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c r="AL574" s="92"/>
      <c r="AM574" s="92"/>
      <c r="AN574" s="92"/>
      <c r="AO574" s="92"/>
      <c r="AP574" s="92"/>
      <c r="AQ574" s="92"/>
    </row>
    <row r="575" spans="1:43" ht="12.95" customHeight="1" x14ac:dyDescent="0.2">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c r="AN575" s="92"/>
      <c r="AO575" s="92"/>
      <c r="AP575" s="92"/>
      <c r="AQ575" s="92"/>
    </row>
    <row r="576" spans="1:43" ht="12.95" customHeight="1" x14ac:dyDescent="0.2">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row>
    <row r="577" spans="1:43" ht="12.95" customHeight="1" x14ac:dyDescent="0.2">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c r="AL577" s="92"/>
      <c r="AM577" s="92"/>
      <c r="AN577" s="92"/>
      <c r="AO577" s="92"/>
      <c r="AP577" s="92"/>
      <c r="AQ577" s="92"/>
    </row>
    <row r="578" spans="1:43" ht="12.95" customHeight="1" x14ac:dyDescent="0.2">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c r="AL578" s="92"/>
      <c r="AM578" s="92"/>
      <c r="AN578" s="92"/>
      <c r="AO578" s="92"/>
      <c r="AP578" s="92"/>
      <c r="AQ578" s="92"/>
    </row>
    <row r="579" spans="1:43" ht="12.95" customHeight="1" x14ac:dyDescent="0.2">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c r="AL579" s="92"/>
      <c r="AM579" s="92"/>
      <c r="AN579" s="92"/>
      <c r="AO579" s="92"/>
      <c r="AP579" s="92"/>
      <c r="AQ579" s="92"/>
    </row>
    <row r="580" spans="1:43" ht="12.95" customHeight="1" x14ac:dyDescent="0.2">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c r="AL580" s="92"/>
      <c r="AM580" s="92"/>
      <c r="AN580" s="92"/>
      <c r="AO580" s="92"/>
      <c r="AP580" s="92"/>
      <c r="AQ580" s="92"/>
    </row>
    <row r="581" spans="1:43" ht="12.95" customHeight="1" x14ac:dyDescent="0.2">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c r="AL581" s="92"/>
      <c r="AM581" s="92"/>
      <c r="AN581" s="92"/>
      <c r="AO581" s="92"/>
      <c r="AP581" s="92"/>
      <c r="AQ581" s="92"/>
    </row>
    <row r="582" spans="1:43" ht="12.95" customHeight="1" x14ac:dyDescent="0.2">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c r="AL582" s="92"/>
      <c r="AM582" s="92"/>
      <c r="AN582" s="92"/>
      <c r="AO582" s="92"/>
      <c r="AP582" s="92"/>
      <c r="AQ582" s="92"/>
    </row>
    <row r="583" spans="1:43" ht="12.95" customHeight="1" x14ac:dyDescent="0.2">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c r="AL583" s="92"/>
      <c r="AM583" s="92"/>
      <c r="AN583" s="92"/>
      <c r="AO583" s="92"/>
      <c r="AP583" s="92"/>
      <c r="AQ583" s="92"/>
    </row>
    <row r="584" spans="1:43" ht="12.95" customHeight="1" x14ac:dyDescent="0.2">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c r="AL584" s="92"/>
      <c r="AM584" s="92"/>
      <c r="AN584" s="92"/>
      <c r="AO584" s="92"/>
      <c r="AP584" s="92"/>
      <c r="AQ584" s="92"/>
    </row>
    <row r="585" spans="1:43" ht="12.95" customHeight="1" x14ac:dyDescent="0.2">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c r="AL585" s="92"/>
      <c r="AM585" s="92"/>
      <c r="AN585" s="92"/>
      <c r="AO585" s="92"/>
      <c r="AP585" s="92"/>
      <c r="AQ585" s="92"/>
    </row>
    <row r="586" spans="1:43" ht="12.95" customHeight="1" x14ac:dyDescent="0.2">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c r="AL586" s="92"/>
      <c r="AM586" s="92"/>
      <c r="AN586" s="92"/>
      <c r="AO586" s="92"/>
      <c r="AP586" s="92"/>
      <c r="AQ586" s="92"/>
    </row>
    <row r="587" spans="1:43" ht="12.95" customHeight="1" x14ac:dyDescent="0.2">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c r="AL587" s="92"/>
      <c r="AM587" s="92"/>
      <c r="AN587" s="92"/>
      <c r="AO587" s="92"/>
      <c r="AP587" s="92"/>
      <c r="AQ587" s="92"/>
    </row>
    <row r="588" spans="1:43" ht="12.95" customHeight="1" x14ac:dyDescent="0.2">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c r="AL588" s="92"/>
      <c r="AM588" s="92"/>
      <c r="AN588" s="92"/>
      <c r="AO588" s="92"/>
      <c r="AP588" s="92"/>
      <c r="AQ588" s="92"/>
    </row>
    <row r="589" spans="1:43" ht="12.95" customHeight="1" x14ac:dyDescent="0.2">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c r="AN589" s="92"/>
      <c r="AO589" s="92"/>
      <c r="AP589" s="92"/>
      <c r="AQ589" s="92"/>
    </row>
    <row r="590" spans="1:43" ht="12.95" customHeight="1" x14ac:dyDescent="0.2">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row>
    <row r="591" spans="1:43" ht="12.95" customHeight="1" x14ac:dyDescent="0.2">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row>
    <row r="592" spans="1:43" ht="12.95" customHeight="1" x14ac:dyDescent="0.2">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c r="AL592" s="92"/>
      <c r="AM592" s="92"/>
      <c r="AN592" s="92"/>
      <c r="AO592" s="92"/>
      <c r="AP592" s="92"/>
      <c r="AQ592" s="92"/>
    </row>
    <row r="593" spans="1:43" ht="12.95" customHeight="1" x14ac:dyDescent="0.2">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c r="AL593" s="92"/>
      <c r="AM593" s="92"/>
      <c r="AN593" s="92"/>
      <c r="AO593" s="92"/>
      <c r="AP593" s="92"/>
      <c r="AQ593" s="92"/>
    </row>
    <row r="594" spans="1:43" ht="12.95" customHeight="1" x14ac:dyDescent="0.2">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c r="AL594" s="92"/>
      <c r="AM594" s="92"/>
      <c r="AN594" s="92"/>
      <c r="AO594" s="92"/>
      <c r="AP594" s="92"/>
      <c r="AQ594" s="92"/>
    </row>
    <row r="595" spans="1:43" ht="12.95" customHeight="1" x14ac:dyDescent="0.2">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92"/>
      <c r="AN595" s="92"/>
      <c r="AO595" s="92"/>
      <c r="AP595" s="92"/>
      <c r="AQ595" s="92"/>
    </row>
    <row r="596" spans="1:43" ht="12.95" customHeight="1" x14ac:dyDescent="0.2">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c r="AL596" s="92"/>
      <c r="AM596" s="92"/>
      <c r="AN596" s="92"/>
      <c r="AO596" s="92"/>
      <c r="AP596" s="92"/>
      <c r="AQ596" s="92"/>
    </row>
    <row r="597" spans="1:43" ht="12.95" customHeight="1" x14ac:dyDescent="0.2">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c r="AL597" s="92"/>
      <c r="AM597" s="92"/>
      <c r="AN597" s="92"/>
      <c r="AO597" s="92"/>
      <c r="AP597" s="92"/>
      <c r="AQ597" s="92"/>
    </row>
    <row r="598" spans="1:43" ht="12.95" customHeight="1" x14ac:dyDescent="0.2">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c r="AL598" s="92"/>
      <c r="AM598" s="92"/>
      <c r="AN598" s="92"/>
      <c r="AO598" s="92"/>
      <c r="AP598" s="92"/>
      <c r="AQ598" s="92"/>
    </row>
    <row r="599" spans="1:43" ht="12.95" customHeight="1" x14ac:dyDescent="0.2">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c r="AL599" s="92"/>
      <c r="AM599" s="92"/>
      <c r="AN599" s="92"/>
      <c r="AO599" s="92"/>
      <c r="AP599" s="92"/>
      <c r="AQ599" s="92"/>
    </row>
    <row r="600" spans="1:43" ht="12.95" customHeight="1" x14ac:dyDescent="0.2">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c r="AL600" s="92"/>
      <c r="AM600" s="92"/>
      <c r="AN600" s="92"/>
      <c r="AO600" s="92"/>
      <c r="AP600" s="92"/>
      <c r="AQ600" s="92"/>
    </row>
    <row r="601" spans="1:43" ht="12.95" customHeight="1" x14ac:dyDescent="0.2">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c r="AL601" s="92"/>
      <c r="AM601" s="92"/>
      <c r="AN601" s="92"/>
      <c r="AO601" s="92"/>
      <c r="AP601" s="92"/>
      <c r="AQ601" s="92"/>
    </row>
    <row r="602" spans="1:43" ht="12.95" customHeight="1" x14ac:dyDescent="0.2">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c r="AL602" s="92"/>
      <c r="AM602" s="92"/>
      <c r="AN602" s="92"/>
      <c r="AO602" s="92"/>
      <c r="AP602" s="92"/>
      <c r="AQ602" s="92"/>
    </row>
    <row r="603" spans="1:43" ht="12.95" customHeight="1" x14ac:dyDescent="0.2">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c r="AL603" s="92"/>
      <c r="AM603" s="92"/>
      <c r="AN603" s="92"/>
      <c r="AO603" s="92"/>
      <c r="AP603" s="92"/>
      <c r="AQ603" s="92"/>
    </row>
    <row r="604" spans="1:43" ht="12.95" customHeight="1" x14ac:dyDescent="0.2">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c r="AL604" s="92"/>
      <c r="AM604" s="92"/>
      <c r="AN604" s="92"/>
      <c r="AO604" s="92"/>
      <c r="AP604" s="92"/>
      <c r="AQ604" s="92"/>
    </row>
    <row r="605" spans="1:43" ht="12.95" customHeight="1" x14ac:dyDescent="0.2">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c r="AL605" s="92"/>
      <c r="AM605" s="92"/>
      <c r="AN605" s="92"/>
      <c r="AO605" s="92"/>
      <c r="AP605" s="92"/>
      <c r="AQ605" s="92"/>
    </row>
    <row r="606" spans="1:43" ht="12.95" customHeight="1" x14ac:dyDescent="0.2">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c r="AL606" s="92"/>
      <c r="AM606" s="92"/>
      <c r="AN606" s="92"/>
      <c r="AO606" s="92"/>
      <c r="AP606" s="92"/>
      <c r="AQ606" s="92"/>
    </row>
    <row r="607" spans="1:43" ht="12.95" customHeight="1" x14ac:dyDescent="0.2">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c r="AL607" s="92"/>
      <c r="AM607" s="92"/>
      <c r="AN607" s="92"/>
      <c r="AO607" s="92"/>
      <c r="AP607" s="92"/>
      <c r="AQ607" s="92"/>
    </row>
    <row r="608" spans="1:43" ht="12.95" customHeight="1" x14ac:dyDescent="0.2">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c r="AL608" s="92"/>
      <c r="AM608" s="92"/>
      <c r="AN608" s="92"/>
      <c r="AO608" s="92"/>
      <c r="AP608" s="92"/>
      <c r="AQ608" s="92"/>
    </row>
    <row r="609" spans="1:43" ht="12.95" customHeight="1" x14ac:dyDescent="0.2">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c r="AL609" s="92"/>
      <c r="AM609" s="92"/>
      <c r="AN609" s="92"/>
      <c r="AO609" s="92"/>
      <c r="AP609" s="92"/>
      <c r="AQ609" s="92"/>
    </row>
    <row r="610" spans="1:43" ht="12.95" customHeight="1" x14ac:dyDescent="0.2">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c r="AL610" s="92"/>
      <c r="AM610" s="92"/>
      <c r="AN610" s="92"/>
      <c r="AO610" s="92"/>
      <c r="AP610" s="92"/>
      <c r="AQ610" s="92"/>
    </row>
    <row r="611" spans="1:43" ht="12.95" customHeight="1" x14ac:dyDescent="0.2">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c r="AL611" s="92"/>
      <c r="AM611" s="92"/>
      <c r="AN611" s="92"/>
      <c r="AO611" s="92"/>
      <c r="AP611" s="92"/>
      <c r="AQ611" s="92"/>
    </row>
    <row r="612" spans="1:43" ht="12.95" customHeight="1" x14ac:dyDescent="0.2">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c r="AM612" s="92"/>
      <c r="AN612" s="92"/>
      <c r="AO612" s="92"/>
      <c r="AP612" s="92"/>
      <c r="AQ612" s="92"/>
    </row>
    <row r="613" spans="1:43" ht="12.95" customHeight="1" x14ac:dyDescent="0.2">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c r="AL613" s="92"/>
      <c r="AM613" s="92"/>
      <c r="AN613" s="92"/>
      <c r="AO613" s="92"/>
      <c r="AP613" s="92"/>
      <c r="AQ613" s="92"/>
    </row>
    <row r="614" spans="1:43" ht="12.95" customHeight="1" x14ac:dyDescent="0.2">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c r="AL614" s="92"/>
      <c r="AM614" s="92"/>
      <c r="AN614" s="92"/>
      <c r="AO614" s="92"/>
      <c r="AP614" s="92"/>
      <c r="AQ614" s="92"/>
    </row>
    <row r="615" spans="1:43" ht="12.95" customHeight="1" x14ac:dyDescent="0.2">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c r="AL615" s="92"/>
      <c r="AM615" s="92"/>
      <c r="AN615" s="92"/>
      <c r="AO615" s="92"/>
      <c r="AP615" s="92"/>
      <c r="AQ615" s="92"/>
    </row>
    <row r="616" spans="1:43" ht="12.95" customHeight="1" x14ac:dyDescent="0.2">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c r="AL616" s="92"/>
      <c r="AM616" s="92"/>
      <c r="AN616" s="92"/>
      <c r="AO616" s="92"/>
      <c r="AP616" s="92"/>
      <c r="AQ616" s="92"/>
    </row>
    <row r="617" spans="1:43" ht="12.95" customHeight="1" x14ac:dyDescent="0.2">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c r="AL617" s="92"/>
      <c r="AM617" s="92"/>
      <c r="AN617" s="92"/>
      <c r="AO617" s="92"/>
      <c r="AP617" s="92"/>
      <c r="AQ617" s="92"/>
    </row>
    <row r="618" spans="1:43" ht="12.95" customHeight="1" x14ac:dyDescent="0.2">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c r="AL618" s="92"/>
      <c r="AM618" s="92"/>
      <c r="AN618" s="92"/>
      <c r="AO618" s="92"/>
      <c r="AP618" s="92"/>
      <c r="AQ618" s="92"/>
    </row>
    <row r="619" spans="1:43" ht="12.95" customHeight="1" x14ac:dyDescent="0.2">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c r="AL619" s="92"/>
      <c r="AM619" s="92"/>
      <c r="AN619" s="92"/>
      <c r="AO619" s="92"/>
      <c r="AP619" s="92"/>
      <c r="AQ619" s="92"/>
    </row>
    <row r="620" spans="1:43" ht="12.95" customHeight="1" x14ac:dyDescent="0.2">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c r="AL620" s="92"/>
      <c r="AM620" s="92"/>
      <c r="AN620" s="92"/>
      <c r="AO620" s="92"/>
      <c r="AP620" s="92"/>
      <c r="AQ620" s="92"/>
    </row>
    <row r="621" spans="1:43" ht="12.95" customHeight="1" x14ac:dyDescent="0.2">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c r="AL621" s="92"/>
      <c r="AM621" s="92"/>
      <c r="AN621" s="92"/>
      <c r="AO621" s="92"/>
      <c r="AP621" s="92"/>
      <c r="AQ621" s="92"/>
    </row>
    <row r="622" spans="1:43" ht="12.95" customHeight="1" x14ac:dyDescent="0.2">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c r="AL622" s="92"/>
      <c r="AM622" s="92"/>
      <c r="AN622" s="92"/>
      <c r="AO622" s="92"/>
      <c r="AP622" s="92"/>
      <c r="AQ622" s="92"/>
    </row>
    <row r="623" spans="1:43" ht="12.95" customHeight="1" x14ac:dyDescent="0.2">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c r="AL623" s="92"/>
      <c r="AM623" s="92"/>
      <c r="AN623" s="92"/>
      <c r="AO623" s="92"/>
      <c r="AP623" s="92"/>
      <c r="AQ623" s="92"/>
    </row>
    <row r="624" spans="1:43" ht="12.95" customHeight="1" x14ac:dyDescent="0.2">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c r="AN624" s="92"/>
      <c r="AO624" s="92"/>
      <c r="AP624" s="92"/>
      <c r="AQ624" s="92"/>
    </row>
    <row r="625" spans="1:43" ht="12.95" customHeight="1" x14ac:dyDescent="0.2">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row>
    <row r="626" spans="1:43" ht="12.95" customHeight="1" x14ac:dyDescent="0.2">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row>
    <row r="627" spans="1:43" ht="12.95" customHeight="1" x14ac:dyDescent="0.2">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c r="AL627" s="92"/>
      <c r="AM627" s="92"/>
      <c r="AN627" s="92"/>
      <c r="AO627" s="92"/>
      <c r="AP627" s="92"/>
      <c r="AQ627" s="92"/>
    </row>
    <row r="628" spans="1:43" ht="12.95" customHeight="1" x14ac:dyDescent="0.2">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c r="AM628" s="92"/>
      <c r="AN628" s="92"/>
      <c r="AO628" s="92"/>
      <c r="AP628" s="92"/>
      <c r="AQ628" s="92"/>
    </row>
    <row r="629" spans="1:43" ht="12.95" customHeight="1" x14ac:dyDescent="0.2">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c r="AL629" s="92"/>
      <c r="AM629" s="92"/>
      <c r="AN629" s="92"/>
      <c r="AO629" s="92"/>
      <c r="AP629" s="92"/>
      <c r="AQ629" s="92"/>
    </row>
    <row r="630" spans="1:43" ht="12.95" customHeight="1" x14ac:dyDescent="0.2">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c r="AL630" s="92"/>
      <c r="AM630" s="92"/>
      <c r="AN630" s="92"/>
      <c r="AO630" s="92"/>
      <c r="AP630" s="92"/>
      <c r="AQ630" s="92"/>
    </row>
    <row r="631" spans="1:43" ht="12.95" customHeight="1" x14ac:dyDescent="0.2">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c r="AL631" s="92"/>
      <c r="AM631" s="92"/>
      <c r="AN631" s="92"/>
      <c r="AO631" s="92"/>
      <c r="AP631" s="92"/>
      <c r="AQ631" s="92"/>
    </row>
    <row r="632" spans="1:43" ht="12.95" customHeight="1" x14ac:dyDescent="0.2">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c r="AL632" s="92"/>
      <c r="AM632" s="92"/>
      <c r="AN632" s="92"/>
      <c r="AO632" s="92"/>
      <c r="AP632" s="92"/>
      <c r="AQ632" s="92"/>
    </row>
    <row r="633" spans="1:43" ht="12.95" customHeight="1" x14ac:dyDescent="0.2">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c r="AL633" s="92"/>
      <c r="AM633" s="92"/>
      <c r="AN633" s="92"/>
      <c r="AO633" s="92"/>
      <c r="AP633" s="92"/>
      <c r="AQ633" s="92"/>
    </row>
    <row r="634" spans="1:43" ht="12.95" customHeight="1" x14ac:dyDescent="0.2">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c r="AL634" s="92"/>
      <c r="AM634" s="92"/>
      <c r="AN634" s="92"/>
      <c r="AO634" s="92"/>
      <c r="AP634" s="92"/>
      <c r="AQ634" s="92"/>
    </row>
    <row r="635" spans="1:43" ht="12.95" customHeight="1" x14ac:dyDescent="0.2">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c r="AL635" s="92"/>
      <c r="AM635" s="92"/>
      <c r="AN635" s="92"/>
      <c r="AO635" s="92"/>
      <c r="AP635" s="92"/>
      <c r="AQ635" s="92"/>
    </row>
    <row r="636" spans="1:43" ht="12.95" customHeight="1" x14ac:dyDescent="0.2">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c r="AL636" s="92"/>
      <c r="AM636" s="92"/>
      <c r="AN636" s="92"/>
      <c r="AO636" s="92"/>
      <c r="AP636" s="92"/>
      <c r="AQ636" s="92"/>
    </row>
    <row r="637" spans="1:43" ht="12.95" customHeight="1" x14ac:dyDescent="0.2">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c r="AL637" s="92"/>
      <c r="AM637" s="92"/>
      <c r="AN637" s="92"/>
      <c r="AO637" s="92"/>
      <c r="AP637" s="92"/>
      <c r="AQ637" s="92"/>
    </row>
    <row r="638" spans="1:43" ht="12.95" customHeight="1" x14ac:dyDescent="0.2">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c r="AL638" s="92"/>
      <c r="AM638" s="92"/>
      <c r="AN638" s="92"/>
      <c r="AO638" s="92"/>
      <c r="AP638" s="92"/>
      <c r="AQ638" s="92"/>
    </row>
    <row r="639" spans="1:43" ht="12.95" customHeight="1" x14ac:dyDescent="0.2">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c r="AL639" s="92"/>
      <c r="AM639" s="92"/>
      <c r="AN639" s="92"/>
      <c r="AO639" s="92"/>
      <c r="AP639" s="92"/>
      <c r="AQ639" s="92"/>
    </row>
    <row r="640" spans="1:43" ht="12.95" customHeight="1" x14ac:dyDescent="0.2">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c r="AN640" s="92"/>
      <c r="AO640" s="92"/>
      <c r="AP640" s="92"/>
      <c r="AQ640" s="92"/>
    </row>
    <row r="641" spans="1:43" ht="12.95" customHeight="1" x14ac:dyDescent="0.2">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c r="AL641" s="92"/>
      <c r="AM641" s="92"/>
      <c r="AN641" s="92"/>
      <c r="AO641" s="92"/>
      <c r="AP641" s="92"/>
      <c r="AQ641" s="92"/>
    </row>
    <row r="642" spans="1:43" ht="12.95" customHeight="1" x14ac:dyDescent="0.2">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c r="AL642" s="92"/>
      <c r="AM642" s="92"/>
      <c r="AN642" s="92"/>
      <c r="AO642" s="92"/>
      <c r="AP642" s="92"/>
      <c r="AQ642" s="92"/>
    </row>
    <row r="643" spans="1:43" ht="12.95" customHeight="1" x14ac:dyDescent="0.2">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c r="AN643" s="92"/>
      <c r="AO643" s="92"/>
      <c r="AP643" s="92"/>
      <c r="AQ643" s="92"/>
    </row>
    <row r="644" spans="1:43" ht="12.95" customHeight="1" x14ac:dyDescent="0.2">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row>
    <row r="645" spans="1:43" ht="12.95" customHeight="1" x14ac:dyDescent="0.2">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row>
    <row r="646" spans="1:43" ht="12.95" customHeight="1" x14ac:dyDescent="0.2">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c r="AL646" s="92"/>
      <c r="AM646" s="92"/>
      <c r="AN646" s="92"/>
      <c r="AO646" s="92"/>
      <c r="AP646" s="92"/>
      <c r="AQ646" s="92"/>
    </row>
    <row r="647" spans="1:43" ht="12.95" customHeight="1" x14ac:dyDescent="0.2">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c r="AL647" s="92"/>
      <c r="AM647" s="92"/>
      <c r="AN647" s="92"/>
      <c r="AO647" s="92"/>
      <c r="AP647" s="92"/>
      <c r="AQ647" s="92"/>
    </row>
    <row r="648" spans="1:43" ht="12.95" customHeight="1" x14ac:dyDescent="0.2">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c r="AL648" s="92"/>
      <c r="AM648" s="92"/>
      <c r="AN648" s="92"/>
      <c r="AO648" s="92"/>
      <c r="AP648" s="92"/>
      <c r="AQ648" s="92"/>
    </row>
    <row r="649" spans="1:43" ht="12.95" customHeight="1" x14ac:dyDescent="0.2">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c r="AL649" s="92"/>
      <c r="AM649" s="92"/>
      <c r="AN649" s="92"/>
      <c r="AO649" s="92"/>
      <c r="AP649" s="92"/>
      <c r="AQ649" s="92"/>
    </row>
    <row r="650" spans="1:43" ht="12.95" customHeight="1" x14ac:dyDescent="0.2">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c r="AL650" s="92"/>
      <c r="AM650" s="92"/>
      <c r="AN650" s="92"/>
      <c r="AO650" s="92"/>
      <c r="AP650" s="92"/>
      <c r="AQ650" s="92"/>
    </row>
    <row r="651" spans="1:43" ht="12.95" customHeight="1" x14ac:dyDescent="0.2">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c r="AL651" s="92"/>
      <c r="AM651" s="92"/>
      <c r="AN651" s="92"/>
      <c r="AO651" s="92"/>
      <c r="AP651" s="92"/>
      <c r="AQ651" s="92"/>
    </row>
    <row r="652" spans="1:43" ht="12.95" customHeight="1" x14ac:dyDescent="0.2">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c r="AL652" s="92"/>
      <c r="AM652" s="92"/>
      <c r="AN652" s="92"/>
      <c r="AO652" s="92"/>
      <c r="AP652" s="92"/>
      <c r="AQ652" s="92"/>
    </row>
    <row r="653" spans="1:43" ht="12.95" customHeight="1" x14ac:dyDescent="0.2">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c r="AL653" s="92"/>
      <c r="AM653" s="92"/>
      <c r="AN653" s="92"/>
      <c r="AO653" s="92"/>
      <c r="AP653" s="92"/>
      <c r="AQ653" s="92"/>
    </row>
    <row r="654" spans="1:43" ht="12.95" customHeight="1" x14ac:dyDescent="0.2">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c r="AL654" s="92"/>
      <c r="AM654" s="92"/>
      <c r="AN654" s="92"/>
      <c r="AO654" s="92"/>
      <c r="AP654" s="92"/>
      <c r="AQ654" s="92"/>
    </row>
    <row r="655" spans="1:43" ht="12.95" customHeight="1" x14ac:dyDescent="0.2">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92"/>
      <c r="AM655" s="92"/>
      <c r="AN655" s="92"/>
      <c r="AO655" s="92"/>
      <c r="AP655" s="92"/>
      <c r="AQ655" s="92"/>
    </row>
    <row r="656" spans="1:43" ht="12.95" customHeight="1" x14ac:dyDescent="0.2">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c r="AL656" s="92"/>
      <c r="AM656" s="92"/>
      <c r="AN656" s="92"/>
      <c r="AO656" s="92"/>
      <c r="AP656" s="92"/>
      <c r="AQ656" s="92"/>
    </row>
    <row r="657" spans="1:43" ht="12.95" customHeight="1" x14ac:dyDescent="0.2">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c r="AN657" s="92"/>
      <c r="AO657" s="92"/>
      <c r="AP657" s="92"/>
      <c r="AQ657" s="92"/>
    </row>
    <row r="658" spans="1:43" ht="12.95" customHeight="1" x14ac:dyDescent="0.2">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c r="AN658" s="92"/>
      <c r="AO658" s="92"/>
      <c r="AP658" s="92"/>
      <c r="AQ658" s="92"/>
    </row>
    <row r="659" spans="1:43" ht="12.95" customHeight="1" x14ac:dyDescent="0.2">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c r="AL659" s="92"/>
      <c r="AM659" s="92"/>
      <c r="AN659" s="92"/>
      <c r="AO659" s="92"/>
      <c r="AP659" s="92"/>
      <c r="AQ659" s="92"/>
    </row>
    <row r="660" spans="1:43" ht="12.95" customHeight="1" x14ac:dyDescent="0.2">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c r="AL660" s="92"/>
      <c r="AM660" s="92"/>
      <c r="AN660" s="92"/>
      <c r="AO660" s="92"/>
      <c r="AP660" s="92"/>
      <c r="AQ660" s="92"/>
    </row>
    <row r="661" spans="1:43" ht="12.95" customHeight="1" x14ac:dyDescent="0.2">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c r="AL661" s="92"/>
      <c r="AM661" s="92"/>
      <c r="AN661" s="92"/>
      <c r="AO661" s="92"/>
      <c r="AP661" s="92"/>
      <c r="AQ661" s="92"/>
    </row>
    <row r="662" spans="1:43" ht="12.95" customHeight="1" x14ac:dyDescent="0.2">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c r="AL662" s="92"/>
      <c r="AM662" s="92"/>
      <c r="AN662" s="92"/>
      <c r="AO662" s="92"/>
      <c r="AP662" s="92"/>
      <c r="AQ662" s="92"/>
    </row>
    <row r="663" spans="1:43" ht="12.95" customHeight="1" x14ac:dyDescent="0.2">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c r="AL663" s="92"/>
      <c r="AM663" s="92"/>
      <c r="AN663" s="92"/>
      <c r="AO663" s="92"/>
      <c r="AP663" s="92"/>
      <c r="AQ663" s="92"/>
    </row>
    <row r="664" spans="1:43" ht="12.95" customHeight="1" x14ac:dyDescent="0.2">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c r="AL664" s="92"/>
      <c r="AM664" s="92"/>
      <c r="AN664" s="92"/>
      <c r="AO664" s="92"/>
      <c r="AP664" s="92"/>
      <c r="AQ664" s="92"/>
    </row>
    <row r="665" spans="1:43" ht="12.95" customHeight="1" x14ac:dyDescent="0.2">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c r="AL665" s="92"/>
      <c r="AM665" s="92"/>
      <c r="AN665" s="92"/>
      <c r="AO665" s="92"/>
      <c r="AP665" s="92"/>
      <c r="AQ665" s="92"/>
    </row>
    <row r="666" spans="1:43" ht="12.95" customHeight="1" x14ac:dyDescent="0.2">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c r="AL666" s="92"/>
      <c r="AM666" s="92"/>
      <c r="AN666" s="92"/>
      <c r="AO666" s="92"/>
      <c r="AP666" s="92"/>
      <c r="AQ666" s="92"/>
    </row>
    <row r="667" spans="1:43" ht="12.95" customHeight="1" x14ac:dyDescent="0.2">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c r="AL667" s="92"/>
      <c r="AM667" s="92"/>
      <c r="AN667" s="92"/>
      <c r="AO667" s="92"/>
      <c r="AP667" s="92"/>
      <c r="AQ667" s="92"/>
    </row>
    <row r="668" spans="1:43" ht="12.95" customHeight="1" x14ac:dyDescent="0.2">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c r="AL668" s="92"/>
      <c r="AM668" s="92"/>
      <c r="AN668" s="92"/>
      <c r="AO668" s="92"/>
      <c r="AP668" s="92"/>
      <c r="AQ668" s="92"/>
    </row>
    <row r="669" spans="1:43" ht="12.95" customHeight="1" x14ac:dyDescent="0.2">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c r="AL669" s="92"/>
      <c r="AM669" s="92"/>
      <c r="AN669" s="92"/>
      <c r="AO669" s="92"/>
      <c r="AP669" s="92"/>
      <c r="AQ669" s="92"/>
    </row>
    <row r="670" spans="1:43" ht="12.95" customHeight="1" x14ac:dyDescent="0.2">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c r="AL670" s="92"/>
      <c r="AM670" s="92"/>
      <c r="AN670" s="92"/>
      <c r="AO670" s="92"/>
      <c r="AP670" s="92"/>
      <c r="AQ670" s="92"/>
    </row>
    <row r="671" spans="1:43" ht="12.95" customHeight="1" x14ac:dyDescent="0.2">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c r="AL671" s="92"/>
      <c r="AM671" s="92"/>
      <c r="AN671" s="92"/>
      <c r="AO671" s="92"/>
      <c r="AP671" s="92"/>
      <c r="AQ671" s="92"/>
    </row>
    <row r="672" spans="1:43" ht="12.95" customHeight="1" x14ac:dyDescent="0.2">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c r="AL672" s="92"/>
      <c r="AM672" s="92"/>
      <c r="AN672" s="92"/>
      <c r="AO672" s="92"/>
      <c r="AP672" s="92"/>
      <c r="AQ672" s="92"/>
    </row>
    <row r="673" spans="1:43" ht="12.95" customHeight="1" x14ac:dyDescent="0.2">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c r="AL673" s="92"/>
      <c r="AM673" s="92"/>
      <c r="AN673" s="92"/>
      <c r="AO673" s="92"/>
      <c r="AP673" s="92"/>
      <c r="AQ673" s="92"/>
    </row>
    <row r="674" spans="1:43" ht="12.95" customHeight="1" x14ac:dyDescent="0.2">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c r="AL674" s="92"/>
      <c r="AM674" s="92"/>
      <c r="AN674" s="92"/>
      <c r="AO674" s="92"/>
      <c r="AP674" s="92"/>
      <c r="AQ674" s="92"/>
    </row>
    <row r="675" spans="1:43" ht="12.95" customHeight="1" x14ac:dyDescent="0.2">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c r="AN675" s="92"/>
      <c r="AO675" s="92"/>
      <c r="AP675" s="92"/>
      <c r="AQ675" s="92"/>
    </row>
    <row r="676" spans="1:43" ht="12.95" customHeight="1" x14ac:dyDescent="0.2">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c r="AL676" s="92"/>
      <c r="AM676" s="92"/>
      <c r="AN676" s="92"/>
      <c r="AO676" s="92"/>
      <c r="AP676" s="92"/>
      <c r="AQ676" s="92"/>
    </row>
    <row r="677" spans="1:43" ht="12.95" customHeight="1" x14ac:dyDescent="0.2">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c r="AN677" s="92"/>
      <c r="AO677" s="92"/>
      <c r="AP677" s="92"/>
      <c r="AQ677" s="92"/>
    </row>
    <row r="678" spans="1:43" ht="12.95" customHeight="1" x14ac:dyDescent="0.2">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c r="AN678" s="92"/>
      <c r="AO678" s="92"/>
      <c r="AP678" s="92"/>
      <c r="AQ678" s="92"/>
    </row>
    <row r="679" spans="1:43" ht="12.95" customHeight="1" x14ac:dyDescent="0.2">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row>
    <row r="680" spans="1:43" ht="12.95" customHeight="1" x14ac:dyDescent="0.2">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c r="AL680" s="92"/>
      <c r="AM680" s="92"/>
      <c r="AN680" s="92"/>
      <c r="AO680" s="92"/>
      <c r="AP680" s="92"/>
      <c r="AQ680" s="92"/>
    </row>
    <row r="681" spans="1:43" ht="12.95" customHeight="1" x14ac:dyDescent="0.2">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c r="AL681" s="92"/>
      <c r="AM681" s="92"/>
      <c r="AN681" s="92"/>
      <c r="AO681" s="92"/>
      <c r="AP681" s="92"/>
      <c r="AQ681" s="92"/>
    </row>
    <row r="682" spans="1:43" ht="12.95" customHeight="1" x14ac:dyDescent="0.2">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c r="AL682" s="92"/>
      <c r="AM682" s="92"/>
      <c r="AN682" s="92"/>
      <c r="AO682" s="92"/>
      <c r="AP682" s="92"/>
      <c r="AQ682" s="92"/>
    </row>
    <row r="683" spans="1:43" ht="12.95" customHeight="1" x14ac:dyDescent="0.2">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c r="AL683" s="92"/>
      <c r="AM683" s="92"/>
      <c r="AN683" s="92"/>
      <c r="AO683" s="92"/>
      <c r="AP683" s="92"/>
      <c r="AQ683" s="92"/>
    </row>
    <row r="684" spans="1:43" ht="12.95" customHeight="1" x14ac:dyDescent="0.2">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c r="AL684" s="92"/>
      <c r="AM684" s="92"/>
      <c r="AN684" s="92"/>
      <c r="AO684" s="92"/>
      <c r="AP684" s="92"/>
      <c r="AQ684" s="92"/>
    </row>
    <row r="685" spans="1:43" ht="12.95" customHeight="1" x14ac:dyDescent="0.2">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c r="AL685" s="92"/>
      <c r="AM685" s="92"/>
      <c r="AN685" s="92"/>
      <c r="AO685" s="92"/>
      <c r="AP685" s="92"/>
      <c r="AQ685" s="92"/>
    </row>
    <row r="686" spans="1:43" ht="12.95" customHeight="1" x14ac:dyDescent="0.2">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c r="AL686" s="92"/>
      <c r="AM686" s="92"/>
      <c r="AN686" s="92"/>
      <c r="AO686" s="92"/>
      <c r="AP686" s="92"/>
      <c r="AQ686" s="92"/>
    </row>
    <row r="687" spans="1:43" ht="12.95" customHeight="1" x14ac:dyDescent="0.2">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c r="AL687" s="92"/>
      <c r="AM687" s="92"/>
      <c r="AN687" s="92"/>
      <c r="AO687" s="92"/>
      <c r="AP687" s="92"/>
      <c r="AQ687" s="92"/>
    </row>
    <row r="688" spans="1:43" ht="12.95" customHeight="1" x14ac:dyDescent="0.2">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c r="AL688" s="92"/>
      <c r="AM688" s="92"/>
      <c r="AN688" s="92"/>
      <c r="AO688" s="92"/>
      <c r="AP688" s="92"/>
      <c r="AQ688" s="92"/>
    </row>
    <row r="689" spans="1:43" ht="12.95" customHeight="1" x14ac:dyDescent="0.2">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c r="AL689" s="92"/>
      <c r="AM689" s="92"/>
      <c r="AN689" s="92"/>
      <c r="AO689" s="92"/>
      <c r="AP689" s="92"/>
      <c r="AQ689" s="92"/>
    </row>
    <row r="690" spans="1:43" ht="12.95" customHeight="1" x14ac:dyDescent="0.2">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c r="AL690" s="92"/>
      <c r="AM690" s="92"/>
      <c r="AN690" s="92"/>
      <c r="AO690" s="92"/>
      <c r="AP690" s="92"/>
      <c r="AQ690" s="92"/>
    </row>
    <row r="691" spans="1:43" ht="12.95" customHeight="1" x14ac:dyDescent="0.2">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c r="AL691" s="92"/>
      <c r="AM691" s="92"/>
      <c r="AN691" s="92"/>
      <c r="AO691" s="92"/>
      <c r="AP691" s="92"/>
      <c r="AQ691" s="92"/>
    </row>
    <row r="692" spans="1:43" ht="12.95" customHeight="1" x14ac:dyDescent="0.2">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c r="AL692" s="92"/>
      <c r="AM692" s="92"/>
      <c r="AN692" s="92"/>
      <c r="AO692" s="92"/>
      <c r="AP692" s="92"/>
      <c r="AQ692" s="92"/>
    </row>
    <row r="693" spans="1:43" ht="12.95" customHeight="1" x14ac:dyDescent="0.2">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c r="AL693" s="92"/>
      <c r="AM693" s="92"/>
      <c r="AN693" s="92"/>
      <c r="AO693" s="92"/>
      <c r="AP693" s="92"/>
      <c r="AQ693" s="92"/>
    </row>
    <row r="694" spans="1:43" ht="12.95" customHeight="1" x14ac:dyDescent="0.2">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c r="AL694" s="92"/>
      <c r="AM694" s="92"/>
      <c r="AN694" s="92"/>
      <c r="AO694" s="92"/>
      <c r="AP694" s="92"/>
      <c r="AQ694" s="92"/>
    </row>
    <row r="695" spans="1:43" ht="12.95" customHeight="1" x14ac:dyDescent="0.2">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c r="AL695" s="92"/>
      <c r="AM695" s="92"/>
      <c r="AN695" s="92"/>
      <c r="AO695" s="92"/>
      <c r="AP695" s="92"/>
      <c r="AQ695" s="92"/>
    </row>
    <row r="696" spans="1:43" ht="12.95" customHeight="1" x14ac:dyDescent="0.2">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c r="AL696" s="92"/>
      <c r="AM696" s="92"/>
      <c r="AN696" s="92"/>
      <c r="AO696" s="92"/>
      <c r="AP696" s="92"/>
      <c r="AQ696" s="92"/>
    </row>
    <row r="697" spans="1:43" ht="12.95" customHeight="1" x14ac:dyDescent="0.2">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c r="AN697" s="92"/>
      <c r="AO697" s="92"/>
      <c r="AP697" s="92"/>
      <c r="AQ697" s="92"/>
    </row>
    <row r="698" spans="1:43" ht="12.95" customHeight="1" x14ac:dyDescent="0.2">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row>
    <row r="699" spans="1:43" ht="12.95" customHeight="1" x14ac:dyDescent="0.2">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c r="AL699" s="92"/>
      <c r="AM699" s="92"/>
      <c r="AN699" s="92"/>
      <c r="AO699" s="92"/>
      <c r="AP699" s="92"/>
      <c r="AQ699" s="92"/>
    </row>
    <row r="700" spans="1:43" ht="12.95" customHeight="1" x14ac:dyDescent="0.2">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c r="AL700" s="92"/>
      <c r="AM700" s="92"/>
      <c r="AN700" s="92"/>
      <c r="AO700" s="92"/>
      <c r="AP700" s="92"/>
      <c r="AQ700" s="92"/>
    </row>
    <row r="701" spans="1:43" ht="12.95" customHeight="1" x14ac:dyDescent="0.2">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c r="AL701" s="92"/>
      <c r="AM701" s="92"/>
      <c r="AN701" s="92"/>
      <c r="AO701" s="92"/>
      <c r="AP701" s="92"/>
      <c r="AQ701" s="92"/>
    </row>
    <row r="702" spans="1:43" ht="12.95" customHeight="1" x14ac:dyDescent="0.2">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c r="AL702" s="92"/>
      <c r="AM702" s="92"/>
      <c r="AN702" s="92"/>
      <c r="AO702" s="92"/>
      <c r="AP702" s="92"/>
      <c r="AQ702" s="92"/>
    </row>
    <row r="703" spans="1:43" ht="12.95" customHeight="1" x14ac:dyDescent="0.2">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c r="AL703" s="92"/>
      <c r="AM703" s="92"/>
      <c r="AN703" s="92"/>
      <c r="AO703" s="92"/>
      <c r="AP703" s="92"/>
      <c r="AQ703" s="92"/>
    </row>
    <row r="704" spans="1:43" ht="12.95" customHeight="1" x14ac:dyDescent="0.2">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c r="AL704" s="92"/>
      <c r="AM704" s="92"/>
      <c r="AN704" s="92"/>
      <c r="AO704" s="92"/>
      <c r="AP704" s="92"/>
      <c r="AQ704" s="92"/>
    </row>
    <row r="705" spans="1:43" ht="12.95" customHeight="1" x14ac:dyDescent="0.2">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c r="AL705" s="92"/>
      <c r="AM705" s="92"/>
      <c r="AN705" s="92"/>
      <c r="AO705" s="92"/>
      <c r="AP705" s="92"/>
      <c r="AQ705" s="92"/>
    </row>
    <row r="706" spans="1:43" ht="12.95" customHeight="1" x14ac:dyDescent="0.2">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c r="AL706" s="92"/>
      <c r="AM706" s="92"/>
      <c r="AN706" s="92"/>
      <c r="AO706" s="92"/>
      <c r="AP706" s="92"/>
      <c r="AQ706" s="92"/>
    </row>
    <row r="707" spans="1:43" ht="12.95" customHeight="1" x14ac:dyDescent="0.2">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c r="AL707" s="92"/>
      <c r="AM707" s="92"/>
      <c r="AN707" s="92"/>
      <c r="AO707" s="92"/>
      <c r="AP707" s="92"/>
      <c r="AQ707" s="92"/>
    </row>
    <row r="708" spans="1:43" ht="12.95" customHeight="1" x14ac:dyDescent="0.2">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c r="AL708" s="92"/>
      <c r="AM708" s="92"/>
      <c r="AN708" s="92"/>
      <c r="AO708" s="92"/>
      <c r="AP708" s="92"/>
      <c r="AQ708" s="92"/>
    </row>
    <row r="709" spans="1:43" ht="12.95" customHeight="1" x14ac:dyDescent="0.2">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c r="AL709" s="92"/>
      <c r="AM709" s="92"/>
      <c r="AN709" s="92"/>
      <c r="AO709" s="92"/>
      <c r="AP709" s="92"/>
      <c r="AQ709" s="92"/>
    </row>
    <row r="710" spans="1:43" ht="12.95" customHeight="1" x14ac:dyDescent="0.2">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c r="AL710" s="92"/>
      <c r="AM710" s="92"/>
      <c r="AN710" s="92"/>
      <c r="AO710" s="92"/>
      <c r="AP710" s="92"/>
      <c r="AQ710" s="92"/>
    </row>
    <row r="711" spans="1:43" ht="12.95" customHeight="1" x14ac:dyDescent="0.2">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c r="AL711" s="92"/>
      <c r="AM711" s="92"/>
      <c r="AN711" s="92"/>
      <c r="AO711" s="92"/>
      <c r="AP711" s="92"/>
      <c r="AQ711" s="92"/>
    </row>
    <row r="712" spans="1:43" ht="12.95" customHeight="1" x14ac:dyDescent="0.2">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c r="AL712" s="92"/>
      <c r="AM712" s="92"/>
      <c r="AN712" s="92"/>
      <c r="AO712" s="92"/>
      <c r="AP712" s="92"/>
      <c r="AQ712" s="92"/>
    </row>
    <row r="713" spans="1:43" ht="12.95" customHeight="1" x14ac:dyDescent="0.2">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c r="AL713" s="92"/>
      <c r="AM713" s="92"/>
      <c r="AN713" s="92"/>
      <c r="AO713" s="92"/>
      <c r="AP713" s="92"/>
      <c r="AQ713" s="92"/>
    </row>
    <row r="714" spans="1:43" ht="12.95" customHeight="1" x14ac:dyDescent="0.2">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c r="AL714" s="92"/>
      <c r="AM714" s="92"/>
      <c r="AN714" s="92"/>
      <c r="AO714" s="92"/>
      <c r="AP714" s="92"/>
      <c r="AQ714" s="92"/>
    </row>
    <row r="715" spans="1:43" ht="12.95" customHeight="1" x14ac:dyDescent="0.2">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c r="AL715" s="92"/>
      <c r="AM715" s="92"/>
      <c r="AN715" s="92"/>
      <c r="AO715" s="92"/>
      <c r="AP715" s="92"/>
      <c r="AQ715" s="92"/>
    </row>
    <row r="716" spans="1:43" ht="12.95" customHeight="1" x14ac:dyDescent="0.2">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c r="AL716" s="92"/>
      <c r="AM716" s="92"/>
      <c r="AN716" s="92"/>
      <c r="AO716" s="92"/>
      <c r="AP716" s="92"/>
      <c r="AQ716" s="92"/>
    </row>
    <row r="717" spans="1:43" ht="12.95" customHeight="1" x14ac:dyDescent="0.2">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c r="AL717" s="92"/>
      <c r="AM717" s="92"/>
      <c r="AN717" s="92"/>
      <c r="AO717" s="92"/>
      <c r="AP717" s="92"/>
      <c r="AQ717" s="92"/>
    </row>
    <row r="718" spans="1:43" ht="12.95" customHeight="1" x14ac:dyDescent="0.2">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c r="AL718" s="92"/>
      <c r="AM718" s="92"/>
      <c r="AN718" s="92"/>
      <c r="AO718" s="92"/>
      <c r="AP718" s="92"/>
      <c r="AQ718" s="92"/>
    </row>
    <row r="719" spans="1:43" ht="12.95" customHeight="1" x14ac:dyDescent="0.2">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c r="AN719" s="92"/>
      <c r="AO719" s="92"/>
      <c r="AP719" s="92"/>
      <c r="AQ719" s="92"/>
    </row>
    <row r="720" spans="1:43" ht="12.95" customHeight="1" x14ac:dyDescent="0.2">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c r="AN720" s="92"/>
      <c r="AO720" s="92"/>
      <c r="AP720" s="92"/>
      <c r="AQ720" s="92"/>
    </row>
    <row r="721" spans="1:43" ht="12.95" customHeight="1" x14ac:dyDescent="0.2">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c r="AN721" s="92"/>
      <c r="AO721" s="92"/>
      <c r="AP721" s="92"/>
      <c r="AQ721" s="92"/>
    </row>
    <row r="722" spans="1:43" ht="12.95" customHeight="1" x14ac:dyDescent="0.2">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c r="AN722" s="92"/>
      <c r="AO722" s="92"/>
      <c r="AP722" s="92"/>
      <c r="AQ722" s="92"/>
    </row>
    <row r="723" spans="1:43" ht="12.95" customHeight="1" x14ac:dyDescent="0.2">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c r="AN723" s="92"/>
      <c r="AO723" s="92"/>
      <c r="AP723" s="92"/>
      <c r="AQ723" s="92"/>
    </row>
    <row r="724" spans="1:43" ht="12.95" customHeight="1" x14ac:dyDescent="0.2">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c r="AN724" s="92"/>
      <c r="AO724" s="92"/>
      <c r="AP724" s="92"/>
      <c r="AQ724" s="92"/>
    </row>
    <row r="725" spans="1:43" ht="12.95" customHeight="1" x14ac:dyDescent="0.2">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c r="AN725" s="92"/>
      <c r="AO725" s="92"/>
      <c r="AP725" s="92"/>
      <c r="AQ725" s="92"/>
    </row>
    <row r="726" spans="1:43" ht="12.95" customHeight="1" x14ac:dyDescent="0.2">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row>
    <row r="727" spans="1:43" ht="12.95" customHeight="1" x14ac:dyDescent="0.2">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c r="AN727" s="92"/>
      <c r="AO727" s="92"/>
      <c r="AP727" s="92"/>
      <c r="AQ727" s="92"/>
    </row>
    <row r="728" spans="1:43" ht="12.95" customHeight="1" x14ac:dyDescent="0.2">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c r="AN728" s="92"/>
      <c r="AO728" s="92"/>
      <c r="AP728" s="92"/>
      <c r="AQ728" s="92"/>
    </row>
    <row r="729" spans="1:43" ht="12.95" customHeight="1" x14ac:dyDescent="0.2">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row>
    <row r="730" spans="1:43" ht="12.95" customHeight="1" x14ac:dyDescent="0.2">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c r="AN730" s="92"/>
      <c r="AO730" s="92"/>
      <c r="AP730" s="92"/>
      <c r="AQ730" s="92"/>
    </row>
    <row r="731" spans="1:43" ht="12.95" customHeight="1" x14ac:dyDescent="0.2">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c r="AN731" s="92"/>
      <c r="AO731" s="92"/>
      <c r="AP731" s="92"/>
      <c r="AQ731" s="92"/>
    </row>
    <row r="732" spans="1:43" ht="12.95" customHeight="1" x14ac:dyDescent="0.2">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c r="AN732" s="92"/>
      <c r="AO732" s="92"/>
      <c r="AP732" s="92"/>
      <c r="AQ732" s="92"/>
    </row>
    <row r="733" spans="1:43" ht="12.95" customHeight="1" x14ac:dyDescent="0.2">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c r="AN733" s="92"/>
      <c r="AO733" s="92"/>
      <c r="AP733" s="92"/>
      <c r="AQ733" s="92"/>
    </row>
    <row r="734" spans="1:43" ht="12.95" customHeight="1" x14ac:dyDescent="0.2">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c r="AN734" s="92"/>
      <c r="AO734" s="92"/>
      <c r="AP734" s="92"/>
      <c r="AQ734" s="92"/>
    </row>
    <row r="735" spans="1:43" ht="12.95" customHeight="1" x14ac:dyDescent="0.2">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c r="AN735" s="92"/>
      <c r="AO735" s="92"/>
      <c r="AP735" s="92"/>
      <c r="AQ735" s="92"/>
    </row>
    <row r="736" spans="1:43" ht="12.95" customHeight="1" x14ac:dyDescent="0.2">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c r="AN736" s="92"/>
      <c r="AO736" s="92"/>
      <c r="AP736" s="92"/>
      <c r="AQ736" s="92"/>
    </row>
    <row r="737" spans="1:43" ht="12.95" customHeight="1" x14ac:dyDescent="0.2">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c r="AN737" s="92"/>
      <c r="AO737" s="92"/>
      <c r="AP737" s="92"/>
      <c r="AQ737" s="92"/>
    </row>
    <row r="738" spans="1:43" ht="12.95" customHeight="1" x14ac:dyDescent="0.2">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c r="AN738" s="92"/>
      <c r="AO738" s="92"/>
      <c r="AP738" s="92"/>
      <c r="AQ738" s="92"/>
    </row>
    <row r="739" spans="1:43" ht="12.95" customHeight="1" x14ac:dyDescent="0.2">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c r="AN739" s="92"/>
      <c r="AO739" s="92"/>
      <c r="AP739" s="92"/>
      <c r="AQ739" s="92"/>
    </row>
    <row r="740" spans="1:43" ht="12.95" customHeight="1" x14ac:dyDescent="0.2">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c r="AN740" s="92"/>
      <c r="AO740" s="92"/>
      <c r="AP740" s="92"/>
      <c r="AQ740" s="92"/>
    </row>
    <row r="741" spans="1:43" ht="12.95" customHeight="1" x14ac:dyDescent="0.2">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row>
    <row r="742" spans="1:43" ht="12.95" customHeight="1" x14ac:dyDescent="0.2">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row>
    <row r="743" spans="1:43" ht="12.95" customHeight="1" x14ac:dyDescent="0.2">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row>
    <row r="744" spans="1:43" ht="12.95" customHeight="1" x14ac:dyDescent="0.2">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row>
    <row r="745" spans="1:43" ht="12.95" customHeight="1" x14ac:dyDescent="0.2">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row>
    <row r="746" spans="1:43" ht="12.95" customHeight="1" x14ac:dyDescent="0.2">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row>
    <row r="747" spans="1:43" ht="12.95" customHeight="1" x14ac:dyDescent="0.2">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row>
    <row r="748" spans="1:43" ht="12.95" customHeight="1" x14ac:dyDescent="0.2">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row>
    <row r="749" spans="1:43" ht="12.95" customHeight="1" x14ac:dyDescent="0.2">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row>
    <row r="750" spans="1:43" ht="12.95" customHeight="1" x14ac:dyDescent="0.2">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row>
    <row r="751" spans="1:43" ht="12.95" customHeight="1" x14ac:dyDescent="0.2">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row>
    <row r="752" spans="1:43" ht="12.95" customHeight="1" x14ac:dyDescent="0.2">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row>
    <row r="753" spans="1:43" ht="12.95" customHeight="1" x14ac:dyDescent="0.2">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row>
    <row r="754" spans="1:43" ht="12.95" customHeight="1" x14ac:dyDescent="0.2">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row>
    <row r="755" spans="1:43" ht="12.95" customHeight="1" x14ac:dyDescent="0.2">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row>
    <row r="756" spans="1:43" ht="12.95" customHeight="1" x14ac:dyDescent="0.2">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row>
    <row r="757" spans="1:43" ht="12.95" customHeight="1" x14ac:dyDescent="0.2">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row>
    <row r="758" spans="1:43" ht="12.95" customHeight="1" x14ac:dyDescent="0.2">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row>
    <row r="759" spans="1:43" ht="12.95" customHeight="1" x14ac:dyDescent="0.2">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row>
    <row r="760" spans="1:43" ht="12.95" customHeight="1" x14ac:dyDescent="0.2">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row>
  </sheetData>
  <mergeCells count="22">
    <mergeCell ref="N2:N5"/>
    <mergeCell ref="I3:I5"/>
    <mergeCell ref="J3:M3"/>
    <mergeCell ref="J4:J5"/>
    <mergeCell ref="K4:K5"/>
    <mergeCell ref="L4:M4"/>
    <mergeCell ref="G2:G5"/>
    <mergeCell ref="H2:H5"/>
    <mergeCell ref="B6:D6"/>
    <mergeCell ref="B14:D14"/>
    <mergeCell ref="B16:D16"/>
    <mergeCell ref="I2:M2"/>
    <mergeCell ref="A1:N1"/>
    <mergeCell ref="A2:A5"/>
    <mergeCell ref="B11:D11"/>
    <mergeCell ref="B12:D12"/>
    <mergeCell ref="B7:D7"/>
    <mergeCell ref="B8:D8"/>
    <mergeCell ref="B9:D9"/>
    <mergeCell ref="B10:D10"/>
    <mergeCell ref="B2:D5"/>
    <mergeCell ref="E2:F4"/>
  </mergeCells>
  <pageMargins left="0.70866141732283472" right="0.70866141732283472" top="0.74803149606299213" bottom="0.74803149606299213" header="0.31496062992125984" footer="0.31496062992125984"/>
  <pageSetup paperSize="9" scale="81" orientation="landscape" r:id="rId1"/>
  <headerFooter>
    <oddFooter>&amp;LEF16CC7C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showRowColHeaders="0" zoomScale="80" workbookViewId="0"/>
  </sheetViews>
  <sheetFormatPr defaultColWidth="0" defaultRowHeight="0" customHeight="1" zeroHeight="1" x14ac:dyDescent="0.25"/>
  <cols>
    <col min="1" max="1" width="100.625" style="5" customWidth="1"/>
    <col min="2" max="16384" width="0" style="5" hidden="1"/>
  </cols>
  <sheetData>
    <row r="1" spans="1:1" ht="24.95" customHeight="1" x14ac:dyDescent="0.25">
      <c r="A1" s="4" t="s">
        <v>13</v>
      </c>
    </row>
    <row r="2" spans="1:1" ht="24.95" customHeight="1" x14ac:dyDescent="0.25"/>
    <row r="3" spans="1:1" ht="24.95" customHeight="1" x14ac:dyDescent="0.25"/>
    <row r="4" spans="1:1" ht="24.95" customHeight="1" x14ac:dyDescent="0.25">
      <c r="A4" s="5" t="s">
        <v>15</v>
      </c>
    </row>
    <row r="5" spans="1:1" ht="24.95" customHeight="1" x14ac:dyDescent="0.25"/>
    <row r="6" spans="1:1" ht="24.95" customHeight="1" x14ac:dyDescent="0.25"/>
    <row r="7" spans="1:1" ht="24.95" customHeight="1" x14ac:dyDescent="0.25">
      <c r="A7" s="5" t="s">
        <v>18</v>
      </c>
    </row>
    <row r="8" spans="1:1" ht="24.95" customHeight="1" x14ac:dyDescent="0.25"/>
    <row r="9" spans="1:1" ht="24.95" customHeight="1" x14ac:dyDescent="0.25"/>
    <row r="10" spans="1:1" ht="24.95" customHeight="1" x14ac:dyDescent="0.25">
      <c r="A10" s="5" t="s">
        <v>19</v>
      </c>
    </row>
    <row r="11" spans="1:1" ht="24.95" customHeight="1" x14ac:dyDescent="0.25"/>
    <row r="12" spans="1:1" ht="24.95" customHeight="1" x14ac:dyDescent="0.25"/>
    <row r="13" spans="1:1" ht="24.95" customHeight="1" x14ac:dyDescent="0.25"/>
    <row r="14" spans="1:1" ht="24.95" customHeight="1" x14ac:dyDescent="0.25"/>
    <row r="15" spans="1:1" ht="24.95" customHeight="1" x14ac:dyDescent="0.25"/>
    <row r="16" spans="1:1" ht="24.95" customHeight="1" x14ac:dyDescent="0.25"/>
    <row r="17" ht="24.95" customHeight="1" x14ac:dyDescent="0.25"/>
    <row r="18" ht="24.95" customHeight="1" x14ac:dyDescent="0.25"/>
    <row r="19" ht="24.95" hidden="1" customHeight="1" x14ac:dyDescent="0.25"/>
  </sheetData>
  <phoneticPr fontId="0" type="noConversion"/>
  <pageMargins left="1.7716535433070868" right="0" top="1.9685039370078741" bottom="0" header="0.51181102362204722" footer="0.51181102362204722"/>
  <pageSetup paperSize="9" orientation="landscape" r:id="rId1"/>
  <headerFooter alignWithMargins="0">
    <oddFooter>&amp;LEF16CC7C&amp;C&amp;LEF16CC7C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7"/>
  <sheetViews>
    <sheetView showGridLines="0" showRowColHeaders="0" zoomScale="80" workbookViewId="0"/>
  </sheetViews>
  <sheetFormatPr defaultColWidth="0" defaultRowHeight="15.75" zeroHeight="1" x14ac:dyDescent="0.25"/>
  <cols>
    <col min="1" max="1" width="100.625" style="2" customWidth="1"/>
    <col min="2" max="254" width="9.125" style="2" hidden="1" customWidth="1"/>
    <col min="255" max="16384" width="0" style="2" hidden="1"/>
  </cols>
  <sheetData>
    <row r="1" spans="1:1" ht="75" customHeight="1" x14ac:dyDescent="0.25">
      <c r="A1" s="6" t="s">
        <v>17</v>
      </c>
    </row>
    <row r="2" spans="1:1" x14ac:dyDescent="0.25">
      <c r="A2" s="3"/>
    </row>
    <row r="3" spans="1:1" x14ac:dyDescent="0.25">
      <c r="A3" s="3"/>
    </row>
    <row r="4" spans="1:1" x14ac:dyDescent="0.25">
      <c r="A4" s="3"/>
    </row>
    <row r="5" spans="1:1" x14ac:dyDescent="0.25">
      <c r="A5" s="3"/>
    </row>
    <row r="6" spans="1:1" x14ac:dyDescent="0.25">
      <c r="A6" s="3"/>
    </row>
    <row r="7" spans="1:1" x14ac:dyDescent="0.25">
      <c r="A7" s="3"/>
    </row>
    <row r="8" spans="1:1" x14ac:dyDescent="0.25">
      <c r="A8" s="3"/>
    </row>
    <row r="9" spans="1:1" x14ac:dyDescent="0.25">
      <c r="A9" s="3"/>
    </row>
    <row r="10" spans="1:1" x14ac:dyDescent="0.25">
      <c r="A10" s="3"/>
    </row>
    <row r="11" spans="1:1" x14ac:dyDescent="0.25">
      <c r="A11" s="3"/>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hidden="1" x14ac:dyDescent="0.25">
      <c r="A18" s="3"/>
    </row>
    <row r="19" spans="1:1" hidden="1" x14ac:dyDescent="0.25">
      <c r="A19" s="3"/>
    </row>
    <row r="20" spans="1:1" hidden="1" x14ac:dyDescent="0.25">
      <c r="A20" s="3"/>
    </row>
    <row r="21" spans="1:1" hidden="1" x14ac:dyDescent="0.25">
      <c r="A21" s="3"/>
    </row>
    <row r="22" spans="1:1" hidden="1" x14ac:dyDescent="0.25">
      <c r="A22" s="3"/>
    </row>
    <row r="23" spans="1:1" hidden="1" x14ac:dyDescent="0.25">
      <c r="A23" s="3"/>
    </row>
    <row r="24" spans="1:1" hidden="1" x14ac:dyDescent="0.25">
      <c r="A24" s="3"/>
    </row>
    <row r="25" spans="1:1" hidden="1" x14ac:dyDescent="0.25">
      <c r="A25" s="3"/>
    </row>
    <row r="26" spans="1:1" hidden="1" x14ac:dyDescent="0.25">
      <c r="A26" s="3"/>
    </row>
    <row r="27" spans="1:1" hidden="1" x14ac:dyDescent="0.25">
      <c r="A27" s="3"/>
    </row>
  </sheetData>
  <phoneticPr fontId="0" type="noConversion"/>
  <pageMargins left="1.7716535433070868" right="0" top="3.5433070866141736" bottom="0" header="0.51181102362204722" footer="0.51181102362204722"/>
  <pageSetup paperSize="9" orientation="landscape" r:id="rId1"/>
  <headerFooter alignWithMargins="0">
    <oddFooter>&amp;LEF16CC7C&amp;C&amp;LEF16CC7C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H2980"/>
  <sheetViews>
    <sheetView showGridLines="0" tabSelected="1" zoomScale="90" zoomScaleNormal="90" zoomScaleSheetLayoutView="100" workbookViewId="0">
      <selection activeCell="B1" sqref="B1"/>
    </sheetView>
  </sheetViews>
  <sheetFormatPr defaultRowHeight="15.75" x14ac:dyDescent="0.25"/>
  <cols>
    <col min="1" max="1" width="4" style="15" customWidth="1"/>
    <col min="2" max="2" width="11.25" style="15" customWidth="1"/>
    <col min="3" max="3" width="11.625" style="15" customWidth="1"/>
    <col min="4" max="4" width="15.75" style="15" customWidth="1"/>
    <col min="5" max="5" width="27.375" style="15" customWidth="1"/>
    <col min="6" max="6" width="34.5" style="15" customWidth="1"/>
    <col min="7" max="16384" width="9" style="15"/>
  </cols>
  <sheetData>
    <row r="1" spans="1:8" ht="27" customHeight="1" x14ac:dyDescent="0.25">
      <c r="A1" s="21" t="s">
        <v>137</v>
      </c>
      <c r="B1" s="21"/>
      <c r="C1" s="21"/>
      <c r="F1" s="113">
        <v>1295</v>
      </c>
    </row>
    <row r="2" spans="1:8" ht="39.950000000000003" customHeight="1" x14ac:dyDescent="0.25">
      <c r="A2" s="22" t="s">
        <v>136</v>
      </c>
      <c r="B2" s="333" t="s">
        <v>135</v>
      </c>
      <c r="C2" s="334"/>
      <c r="D2" s="334"/>
      <c r="E2" s="335"/>
      <c r="F2" s="23" t="s">
        <v>134</v>
      </c>
    </row>
    <row r="3" spans="1:8" ht="20.25" customHeight="1" x14ac:dyDescent="0.25">
      <c r="A3" s="24">
        <v>1</v>
      </c>
      <c r="B3" s="353" t="s">
        <v>133</v>
      </c>
      <c r="C3" s="349" t="s">
        <v>154</v>
      </c>
      <c r="D3" s="350"/>
      <c r="E3" s="351"/>
      <c r="F3" s="114">
        <v>679</v>
      </c>
    </row>
    <row r="4" spans="1:8" ht="20.25" customHeight="1" x14ac:dyDescent="0.25">
      <c r="A4" s="26">
        <v>2</v>
      </c>
      <c r="B4" s="354"/>
      <c r="C4" s="349" t="s">
        <v>132</v>
      </c>
      <c r="D4" s="350"/>
      <c r="E4" s="351"/>
      <c r="F4" s="114">
        <v>120906994462</v>
      </c>
    </row>
    <row r="5" spans="1:8" ht="20.25" customHeight="1" x14ac:dyDescent="0.25">
      <c r="A5" s="24">
        <v>3</v>
      </c>
      <c r="B5" s="354"/>
      <c r="C5" s="349" t="s">
        <v>131</v>
      </c>
      <c r="D5" s="350"/>
      <c r="E5" s="351"/>
      <c r="F5" s="114">
        <v>116055196714</v>
      </c>
    </row>
    <row r="6" spans="1:8" ht="30" customHeight="1" x14ac:dyDescent="0.25">
      <c r="A6" s="26">
        <v>4</v>
      </c>
      <c r="B6" s="354"/>
      <c r="C6" s="349" t="s">
        <v>155</v>
      </c>
      <c r="D6" s="350"/>
      <c r="E6" s="351"/>
      <c r="F6" s="114">
        <v>0</v>
      </c>
      <c r="H6" s="135"/>
    </row>
    <row r="7" spans="1:8" ht="36.75" customHeight="1" x14ac:dyDescent="0.25">
      <c r="A7" s="24">
        <v>5</v>
      </c>
      <c r="B7" s="355"/>
      <c r="C7" s="349" t="s">
        <v>156</v>
      </c>
      <c r="D7" s="350"/>
      <c r="E7" s="351"/>
      <c r="F7" s="114">
        <v>0</v>
      </c>
      <c r="H7" s="136"/>
    </row>
    <row r="8" spans="1:8" ht="20.25" customHeight="1" x14ac:dyDescent="0.25">
      <c r="A8" s="26">
        <v>6</v>
      </c>
      <c r="B8" s="343" t="s">
        <v>276</v>
      </c>
      <c r="C8" s="344"/>
      <c r="D8" s="344"/>
      <c r="E8" s="345"/>
      <c r="F8" s="114">
        <v>22</v>
      </c>
    </row>
    <row r="9" spans="1:8" ht="21" customHeight="1" x14ac:dyDescent="0.25">
      <c r="A9" s="24">
        <v>7</v>
      </c>
      <c r="B9" s="102" t="s">
        <v>277</v>
      </c>
      <c r="C9" s="346" t="s">
        <v>226</v>
      </c>
      <c r="D9" s="347"/>
      <c r="E9" s="348"/>
      <c r="F9" s="114">
        <v>5</v>
      </c>
    </row>
    <row r="10" spans="1:8" ht="21.75" customHeight="1" x14ac:dyDescent="0.25">
      <c r="A10" s="26">
        <v>8</v>
      </c>
      <c r="B10" s="343" t="s">
        <v>278</v>
      </c>
      <c r="C10" s="344"/>
      <c r="D10" s="344"/>
      <c r="E10" s="345"/>
      <c r="F10" s="114">
        <v>0</v>
      </c>
    </row>
    <row r="11" spans="1:8" ht="20.25" customHeight="1" x14ac:dyDescent="0.25">
      <c r="A11" s="24">
        <v>9</v>
      </c>
      <c r="B11" s="340" t="s">
        <v>166</v>
      </c>
      <c r="C11" s="341"/>
      <c r="D11" s="341"/>
      <c r="E11" s="342"/>
      <c r="F11" s="115">
        <v>28192</v>
      </c>
    </row>
    <row r="12" spans="1:8" ht="20.25" customHeight="1" x14ac:dyDescent="0.25">
      <c r="A12" s="26">
        <v>10</v>
      </c>
      <c r="B12" s="356" t="s">
        <v>202</v>
      </c>
      <c r="C12" s="371" t="s">
        <v>138</v>
      </c>
      <c r="D12" s="372"/>
      <c r="E12" s="373"/>
      <c r="F12" s="114">
        <v>2698</v>
      </c>
    </row>
    <row r="13" spans="1:8" ht="20.25" customHeight="1" x14ac:dyDescent="0.25">
      <c r="A13" s="24">
        <v>11</v>
      </c>
      <c r="B13" s="357"/>
      <c r="C13" s="168" t="s">
        <v>139</v>
      </c>
      <c r="D13" s="366"/>
      <c r="E13" s="367"/>
      <c r="F13" s="114">
        <v>177</v>
      </c>
    </row>
    <row r="14" spans="1:8" ht="15.75" customHeight="1" x14ac:dyDescent="0.25">
      <c r="A14" s="26">
        <v>12</v>
      </c>
      <c r="B14" s="357"/>
      <c r="C14" s="368" t="s">
        <v>279</v>
      </c>
      <c r="D14" s="369"/>
      <c r="E14" s="370"/>
      <c r="F14" s="114">
        <v>26</v>
      </c>
    </row>
    <row r="15" spans="1:8" ht="20.25" customHeight="1" x14ac:dyDescent="0.25">
      <c r="A15" s="24">
        <v>13</v>
      </c>
      <c r="B15" s="357"/>
      <c r="C15" s="365" t="s">
        <v>140</v>
      </c>
      <c r="D15" s="366"/>
      <c r="E15" s="367"/>
      <c r="F15" s="114">
        <v>5154</v>
      </c>
    </row>
    <row r="16" spans="1:8" ht="18.75" customHeight="1" x14ac:dyDescent="0.25">
      <c r="A16" s="26">
        <v>14</v>
      </c>
      <c r="B16" s="357"/>
      <c r="C16" s="365" t="s">
        <v>224</v>
      </c>
      <c r="D16" s="366"/>
      <c r="E16" s="367"/>
      <c r="F16" s="114">
        <v>800</v>
      </c>
    </row>
    <row r="17" spans="1:7" ht="18.75" customHeight="1" x14ac:dyDescent="0.25">
      <c r="A17" s="24">
        <v>15</v>
      </c>
      <c r="B17" s="357"/>
      <c r="C17" s="25" t="s">
        <v>225</v>
      </c>
      <c r="D17" s="363"/>
      <c r="E17" s="364"/>
      <c r="F17" s="114">
        <v>0</v>
      </c>
    </row>
    <row r="18" spans="1:7" ht="18.75" customHeight="1" x14ac:dyDescent="0.25">
      <c r="A18" s="26">
        <v>16</v>
      </c>
      <c r="B18" s="357"/>
      <c r="C18" s="359" t="s">
        <v>226</v>
      </c>
      <c r="D18" s="361" t="s">
        <v>227</v>
      </c>
      <c r="E18" s="362"/>
      <c r="F18" s="114">
        <v>106</v>
      </c>
    </row>
    <row r="19" spans="1:7" ht="20.25" customHeight="1" x14ac:dyDescent="0.25">
      <c r="A19" s="24">
        <v>17</v>
      </c>
      <c r="B19" s="358"/>
      <c r="C19" s="359"/>
      <c r="D19" s="361" t="s">
        <v>228</v>
      </c>
      <c r="E19" s="362"/>
      <c r="F19" s="114">
        <v>47</v>
      </c>
    </row>
    <row r="20" spans="1:7" ht="15.75" customHeight="1" x14ac:dyDescent="0.25"/>
    <row r="21" spans="1:7" ht="15.75" customHeight="1" x14ac:dyDescent="0.25"/>
    <row r="22" spans="1:7" ht="15.75" customHeight="1" x14ac:dyDescent="0.25">
      <c r="A22" s="352" t="s">
        <v>284</v>
      </c>
      <c r="B22" s="352"/>
      <c r="C22" s="352"/>
      <c r="D22" s="149"/>
      <c r="E22" s="169"/>
      <c r="F22" s="360" t="s">
        <v>288</v>
      </c>
      <c r="G22" s="360"/>
    </row>
    <row r="23" spans="1:7" ht="15.75" customHeight="1" x14ac:dyDescent="0.2">
      <c r="A23" s="150"/>
      <c r="B23" s="151"/>
      <c r="C23" s="151"/>
      <c r="D23" s="152" t="s">
        <v>129</v>
      </c>
      <c r="E23" s="152"/>
      <c r="F23" s="152"/>
      <c r="G23" s="153" t="s">
        <v>128</v>
      </c>
    </row>
    <row r="24" spans="1:7" ht="15.75" customHeight="1" x14ac:dyDescent="0.2">
      <c r="A24" s="154"/>
      <c r="B24" s="155"/>
      <c r="C24" s="155"/>
      <c r="D24" s="155"/>
      <c r="E24" s="155"/>
      <c r="F24" s="155"/>
      <c r="G24" s="156"/>
    </row>
    <row r="25" spans="1:7" ht="15.75" customHeight="1" x14ac:dyDescent="0.25">
      <c r="A25" s="157" t="s">
        <v>130</v>
      </c>
      <c r="B25" s="158"/>
      <c r="C25" s="158"/>
      <c r="D25" s="159"/>
      <c r="E25" s="170"/>
      <c r="F25" s="339" t="s">
        <v>289</v>
      </c>
      <c r="G25" s="339"/>
    </row>
    <row r="26" spans="1:7" ht="15.75" customHeight="1" x14ac:dyDescent="0.25">
      <c r="A26" s="160"/>
      <c r="B26" s="155"/>
      <c r="C26" s="155"/>
      <c r="D26" s="153" t="s">
        <v>129</v>
      </c>
      <c r="E26" s="153"/>
      <c r="F26" s="153"/>
      <c r="G26" s="153" t="s">
        <v>128</v>
      </c>
    </row>
    <row r="27" spans="1:7" ht="15.75" customHeight="1" x14ac:dyDescent="0.25">
      <c r="A27" s="160"/>
      <c r="B27" s="155"/>
      <c r="C27" s="155"/>
      <c r="D27" s="155"/>
      <c r="E27" s="155"/>
      <c r="F27" s="155"/>
      <c r="G27" s="161"/>
    </row>
    <row r="28" spans="1:7" ht="15.75" customHeight="1" x14ac:dyDescent="0.2">
      <c r="A28" s="162"/>
      <c r="B28" s="155"/>
      <c r="C28" s="155"/>
      <c r="D28" s="155"/>
      <c r="E28" s="155"/>
      <c r="F28" s="338"/>
      <c r="G28" s="338"/>
    </row>
    <row r="29" spans="1:7" ht="15.75" customHeight="1" x14ac:dyDescent="0.25">
      <c r="A29" s="163" t="s">
        <v>127</v>
      </c>
      <c r="B29" s="155"/>
      <c r="C29" s="155"/>
      <c r="D29" s="155"/>
      <c r="E29" s="155"/>
      <c r="F29" s="337" t="s">
        <v>290</v>
      </c>
      <c r="G29" s="337"/>
    </row>
    <row r="30" spans="1:7" ht="15.75" customHeight="1" x14ac:dyDescent="0.25">
      <c r="A30" s="164" t="s">
        <v>126</v>
      </c>
      <c r="B30" s="155"/>
      <c r="C30" s="155"/>
      <c r="D30" s="155"/>
      <c r="E30" s="155"/>
      <c r="F30" s="337" t="s">
        <v>291</v>
      </c>
      <c r="G30" s="337"/>
    </row>
    <row r="31" spans="1:7" ht="15.75" customHeight="1" x14ac:dyDescent="0.25">
      <c r="A31" s="163" t="s">
        <v>125</v>
      </c>
      <c r="B31" s="155"/>
      <c r="C31" s="155"/>
      <c r="D31" s="155"/>
      <c r="E31" s="155"/>
      <c r="F31" s="337" t="s">
        <v>292</v>
      </c>
      <c r="G31" s="337"/>
    </row>
    <row r="32" spans="1:7" ht="15.75" customHeight="1" x14ac:dyDescent="0.25">
      <c r="A32" s="165" t="s">
        <v>124</v>
      </c>
      <c r="B32" s="166"/>
      <c r="C32" s="167"/>
      <c r="D32" s="167"/>
      <c r="E32" s="167"/>
      <c r="F32" s="336" t="s">
        <v>293</v>
      </c>
      <c r="G32" s="336"/>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row r="1274" ht="15.75" customHeight="1" x14ac:dyDescent="0.25"/>
    <row r="1275" ht="15.75" customHeight="1" x14ac:dyDescent="0.25"/>
    <row r="1276" ht="15.75" customHeight="1" x14ac:dyDescent="0.25"/>
    <row r="1277" ht="15.75" customHeight="1" x14ac:dyDescent="0.25"/>
    <row r="1278" ht="15.75" customHeight="1" x14ac:dyDescent="0.25"/>
    <row r="1279" ht="15.75" customHeight="1" x14ac:dyDescent="0.25"/>
    <row r="1280" ht="15.75" customHeight="1" x14ac:dyDescent="0.25"/>
    <row r="1281" ht="15.75" customHeight="1" x14ac:dyDescent="0.25"/>
    <row r="1282" ht="15.75" customHeight="1" x14ac:dyDescent="0.25"/>
    <row r="1283" ht="15.75" customHeight="1" x14ac:dyDescent="0.25"/>
    <row r="1284" ht="15.75" customHeight="1" x14ac:dyDescent="0.25"/>
    <row r="1285" ht="15.75" customHeight="1" x14ac:dyDescent="0.25"/>
    <row r="1286" ht="15.75" customHeight="1" x14ac:dyDescent="0.25"/>
    <row r="1287" ht="15.75" customHeight="1" x14ac:dyDescent="0.25"/>
    <row r="1288" ht="15.75" customHeight="1" x14ac:dyDescent="0.25"/>
    <row r="1289" ht="15.75" customHeight="1" x14ac:dyDescent="0.25"/>
    <row r="1290" ht="15.75" customHeight="1" x14ac:dyDescent="0.25"/>
    <row r="1291" ht="15.75" customHeight="1" x14ac:dyDescent="0.25"/>
    <row r="1292" ht="15.75" customHeight="1" x14ac:dyDescent="0.25"/>
    <row r="1293" ht="15.75" customHeight="1" x14ac:dyDescent="0.25"/>
    <row r="1294" ht="15.75" customHeight="1" x14ac:dyDescent="0.25"/>
    <row r="1295" ht="15.75" customHeight="1" x14ac:dyDescent="0.25"/>
    <row r="1296" ht="15.75" customHeight="1" x14ac:dyDescent="0.25"/>
    <row r="1297" ht="15.75" customHeight="1" x14ac:dyDescent="0.25"/>
    <row r="1298" ht="15.75" customHeight="1" x14ac:dyDescent="0.25"/>
    <row r="1299" ht="15.75" customHeight="1" x14ac:dyDescent="0.25"/>
    <row r="1300" ht="15.75" customHeight="1" x14ac:dyDescent="0.25"/>
    <row r="1301" ht="15.75" customHeight="1" x14ac:dyDescent="0.25"/>
    <row r="1302" ht="15.75" customHeight="1" x14ac:dyDescent="0.25"/>
    <row r="1303" ht="15.75" customHeight="1" x14ac:dyDescent="0.25"/>
    <row r="1304" ht="15.75" customHeight="1" x14ac:dyDescent="0.25"/>
    <row r="1305" ht="15.75" customHeight="1" x14ac:dyDescent="0.25"/>
    <row r="1306" ht="15.75" customHeight="1" x14ac:dyDescent="0.25"/>
    <row r="1307" ht="15.75" customHeight="1" x14ac:dyDescent="0.25"/>
    <row r="1308" ht="15.75" customHeight="1" x14ac:dyDescent="0.25"/>
    <row r="1309" ht="15.75" customHeight="1" x14ac:dyDescent="0.25"/>
    <row r="1310" ht="15.75" customHeight="1" x14ac:dyDescent="0.25"/>
    <row r="1311" ht="15.75" customHeight="1" x14ac:dyDescent="0.25"/>
    <row r="1312" ht="15.75" customHeight="1" x14ac:dyDescent="0.25"/>
    <row r="1313" ht="15.75" customHeight="1" x14ac:dyDescent="0.25"/>
    <row r="1314" ht="15.75" customHeight="1" x14ac:dyDescent="0.25"/>
    <row r="1315" ht="15.75" customHeight="1" x14ac:dyDescent="0.25"/>
    <row r="1316" ht="15.75" customHeight="1" x14ac:dyDescent="0.25"/>
    <row r="1317" ht="15.75" customHeight="1" x14ac:dyDescent="0.25"/>
    <row r="1318" ht="15.75" customHeight="1" x14ac:dyDescent="0.25"/>
    <row r="1319" ht="15.75" customHeight="1" x14ac:dyDescent="0.25"/>
    <row r="1320" ht="15.75" customHeight="1" x14ac:dyDescent="0.25"/>
    <row r="1321" ht="15.75" customHeight="1" x14ac:dyDescent="0.25"/>
    <row r="1322" ht="15.75" customHeight="1" x14ac:dyDescent="0.25"/>
    <row r="1323" ht="15.75" customHeight="1" x14ac:dyDescent="0.25"/>
    <row r="1324" ht="15.75" customHeight="1" x14ac:dyDescent="0.25"/>
    <row r="1325" ht="15.75" customHeight="1" x14ac:dyDescent="0.25"/>
    <row r="1326" ht="15.75" customHeight="1" x14ac:dyDescent="0.25"/>
    <row r="1327" ht="15.75" customHeight="1" x14ac:dyDescent="0.25"/>
    <row r="1328" ht="15.75" customHeight="1" x14ac:dyDescent="0.25"/>
    <row r="1329" ht="15.75" customHeight="1" x14ac:dyDescent="0.25"/>
    <row r="1330" ht="15.75" customHeight="1" x14ac:dyDescent="0.25"/>
    <row r="1331" ht="15.75" customHeight="1" x14ac:dyDescent="0.25"/>
    <row r="1332" ht="15.75" customHeight="1" x14ac:dyDescent="0.25"/>
    <row r="1333" ht="15.75" customHeight="1" x14ac:dyDescent="0.25"/>
    <row r="1334" ht="15.75" customHeight="1" x14ac:dyDescent="0.25"/>
    <row r="1335" ht="15.75" customHeight="1" x14ac:dyDescent="0.25"/>
    <row r="1336" ht="15.75" customHeight="1" x14ac:dyDescent="0.25"/>
    <row r="1337" ht="15.75" customHeight="1" x14ac:dyDescent="0.25"/>
    <row r="1338" ht="15.75" customHeight="1" x14ac:dyDescent="0.25"/>
    <row r="1339" ht="15.75" customHeight="1" x14ac:dyDescent="0.25"/>
    <row r="1340" ht="15.75" customHeight="1" x14ac:dyDescent="0.25"/>
    <row r="1341" ht="15.75" customHeight="1" x14ac:dyDescent="0.25"/>
    <row r="1342" ht="15.75" customHeight="1" x14ac:dyDescent="0.25"/>
    <row r="1343" ht="15.75" customHeight="1" x14ac:dyDescent="0.25"/>
    <row r="1344" ht="15.75" customHeight="1" x14ac:dyDescent="0.25"/>
    <row r="1345" ht="15.75" customHeight="1" x14ac:dyDescent="0.25"/>
    <row r="1346" ht="15.75" customHeight="1" x14ac:dyDescent="0.25"/>
    <row r="1347" ht="15.75" customHeight="1" x14ac:dyDescent="0.25"/>
    <row r="1348" ht="15.75" customHeight="1" x14ac:dyDescent="0.25"/>
    <row r="1349" ht="15.75" customHeight="1" x14ac:dyDescent="0.25"/>
    <row r="1350" ht="15.75" customHeight="1" x14ac:dyDescent="0.25"/>
    <row r="1351" ht="15.75" customHeight="1" x14ac:dyDescent="0.25"/>
    <row r="1352" ht="15.75" customHeight="1" x14ac:dyDescent="0.25"/>
    <row r="1353" ht="15.75" customHeight="1" x14ac:dyDescent="0.25"/>
    <row r="1354" ht="15.75" customHeight="1" x14ac:dyDescent="0.25"/>
    <row r="1355" ht="15.75" customHeight="1" x14ac:dyDescent="0.25"/>
    <row r="1356" ht="15.75" customHeight="1" x14ac:dyDescent="0.25"/>
    <row r="1357" ht="15.75" customHeight="1" x14ac:dyDescent="0.25"/>
    <row r="1358" ht="15.75" customHeight="1" x14ac:dyDescent="0.25"/>
    <row r="1359" ht="15.75" customHeight="1" x14ac:dyDescent="0.25"/>
    <row r="1360" ht="15.75" customHeight="1" x14ac:dyDescent="0.25"/>
    <row r="1361" ht="15.75" customHeight="1" x14ac:dyDescent="0.25"/>
    <row r="1362" ht="15.75" customHeight="1" x14ac:dyDescent="0.25"/>
    <row r="1363" ht="15.75" customHeight="1" x14ac:dyDescent="0.25"/>
    <row r="1364" ht="15.75" customHeight="1" x14ac:dyDescent="0.25"/>
    <row r="1365" ht="15.75" customHeight="1" x14ac:dyDescent="0.25"/>
    <row r="1366" ht="15.75" customHeight="1" x14ac:dyDescent="0.25"/>
    <row r="1367" ht="15.75" customHeight="1" x14ac:dyDescent="0.25"/>
    <row r="1368" ht="15.75" customHeight="1" x14ac:dyDescent="0.25"/>
    <row r="1369" ht="15.75" customHeight="1" x14ac:dyDescent="0.25"/>
    <row r="1370" ht="15.75" customHeight="1" x14ac:dyDescent="0.25"/>
    <row r="1371" ht="15.75" customHeight="1" x14ac:dyDescent="0.25"/>
    <row r="1372" ht="15.75" customHeight="1" x14ac:dyDescent="0.25"/>
    <row r="1373" ht="15.75" customHeight="1" x14ac:dyDescent="0.25"/>
    <row r="1374" ht="15.75" customHeight="1" x14ac:dyDescent="0.25"/>
    <row r="1375" ht="15.75" customHeight="1" x14ac:dyDescent="0.25"/>
    <row r="1376" ht="15.75" customHeight="1" x14ac:dyDescent="0.25"/>
    <row r="1377" ht="15.75" customHeight="1" x14ac:dyDescent="0.25"/>
    <row r="1378" ht="15.75" customHeight="1" x14ac:dyDescent="0.25"/>
    <row r="1379" ht="15.75" customHeight="1" x14ac:dyDescent="0.25"/>
    <row r="1380" ht="15.75" customHeight="1" x14ac:dyDescent="0.25"/>
    <row r="1381" ht="15.75" customHeight="1" x14ac:dyDescent="0.25"/>
    <row r="1382" ht="15.75" customHeight="1" x14ac:dyDescent="0.25"/>
    <row r="1383" ht="15.75" customHeight="1" x14ac:dyDescent="0.25"/>
    <row r="1384" ht="15.75" customHeight="1" x14ac:dyDescent="0.25"/>
    <row r="1385" ht="15.75" customHeight="1" x14ac:dyDescent="0.25"/>
    <row r="1386" ht="15.75" customHeight="1" x14ac:dyDescent="0.25"/>
    <row r="1387" ht="15.75" customHeight="1" x14ac:dyDescent="0.25"/>
    <row r="1388" ht="15.75" customHeight="1" x14ac:dyDescent="0.25"/>
    <row r="1389" ht="15.75" customHeight="1" x14ac:dyDescent="0.25"/>
    <row r="1390" ht="15.75" customHeight="1" x14ac:dyDescent="0.25"/>
    <row r="1391" ht="15.75" customHeight="1" x14ac:dyDescent="0.25"/>
    <row r="1392" ht="15.75" customHeight="1" x14ac:dyDescent="0.25"/>
    <row r="1393" ht="15.75" customHeight="1" x14ac:dyDescent="0.25"/>
    <row r="1394" ht="15.75" customHeight="1" x14ac:dyDescent="0.25"/>
    <row r="1395" ht="15.75" customHeight="1" x14ac:dyDescent="0.25"/>
    <row r="1396" ht="15.75" customHeight="1" x14ac:dyDescent="0.25"/>
    <row r="1397" ht="15.75" customHeight="1" x14ac:dyDescent="0.25"/>
    <row r="1398" ht="15.75" customHeight="1" x14ac:dyDescent="0.25"/>
    <row r="1399" ht="15.75" customHeight="1" x14ac:dyDescent="0.25"/>
    <row r="1400" ht="15.75" customHeight="1" x14ac:dyDescent="0.25"/>
    <row r="1401" ht="15.75" customHeight="1" x14ac:dyDescent="0.25"/>
    <row r="1402" ht="15.75" customHeight="1" x14ac:dyDescent="0.25"/>
    <row r="1403" ht="15.75" customHeight="1" x14ac:dyDescent="0.25"/>
    <row r="1404" ht="15.75" customHeight="1" x14ac:dyDescent="0.25"/>
    <row r="1405" ht="15.75" customHeight="1" x14ac:dyDescent="0.25"/>
    <row r="1406" ht="15.75" customHeight="1" x14ac:dyDescent="0.25"/>
    <row r="1407" ht="15.75" customHeight="1" x14ac:dyDescent="0.25"/>
    <row r="1408" ht="15.75" customHeight="1" x14ac:dyDescent="0.25"/>
    <row r="1409" ht="15.75" customHeight="1" x14ac:dyDescent="0.25"/>
    <row r="1410" ht="15.75" customHeight="1" x14ac:dyDescent="0.25"/>
    <row r="1411" ht="15.75" customHeight="1" x14ac:dyDescent="0.25"/>
    <row r="1412" ht="15.75" customHeight="1" x14ac:dyDescent="0.25"/>
    <row r="1413" ht="15.75" customHeight="1" x14ac:dyDescent="0.25"/>
    <row r="1414" ht="15.75" customHeight="1" x14ac:dyDescent="0.25"/>
    <row r="1415" ht="15.75" customHeight="1" x14ac:dyDescent="0.25"/>
    <row r="1416" ht="15.75" customHeight="1" x14ac:dyDescent="0.25"/>
    <row r="1417" ht="15.75" customHeight="1" x14ac:dyDescent="0.25"/>
    <row r="1418" ht="15.75" customHeight="1" x14ac:dyDescent="0.25"/>
    <row r="1419" ht="15.75" customHeight="1" x14ac:dyDescent="0.25"/>
    <row r="1420" ht="15.75" customHeight="1" x14ac:dyDescent="0.25"/>
    <row r="1421" ht="15.75" customHeight="1" x14ac:dyDescent="0.25"/>
    <row r="1422" ht="15.75" customHeight="1" x14ac:dyDescent="0.25"/>
    <row r="1423" ht="15.75" customHeight="1" x14ac:dyDescent="0.25"/>
    <row r="1424" ht="15.75" customHeight="1" x14ac:dyDescent="0.25"/>
    <row r="1425" ht="15.75" customHeight="1" x14ac:dyDescent="0.25"/>
    <row r="1426" ht="15.75" customHeight="1" x14ac:dyDescent="0.25"/>
    <row r="1427" ht="15.75" customHeight="1" x14ac:dyDescent="0.25"/>
    <row r="1428" ht="15.75" customHeight="1" x14ac:dyDescent="0.25"/>
    <row r="1429" ht="15.75" customHeight="1" x14ac:dyDescent="0.25"/>
    <row r="1430" ht="15.75" customHeight="1" x14ac:dyDescent="0.25"/>
    <row r="1431" ht="15.75" customHeight="1" x14ac:dyDescent="0.25"/>
    <row r="1432" ht="15.75" customHeight="1" x14ac:dyDescent="0.25"/>
    <row r="1433" ht="15.75" customHeight="1" x14ac:dyDescent="0.25"/>
    <row r="1434" ht="15.75" customHeight="1" x14ac:dyDescent="0.25"/>
    <row r="1435" ht="15.75" customHeight="1" x14ac:dyDescent="0.25"/>
    <row r="1436" ht="15.75" customHeight="1" x14ac:dyDescent="0.25"/>
    <row r="1437" ht="15.75" customHeight="1" x14ac:dyDescent="0.25"/>
    <row r="1438" ht="15.75" customHeight="1" x14ac:dyDescent="0.25"/>
    <row r="1439" ht="15.75" customHeight="1" x14ac:dyDescent="0.25"/>
    <row r="1440" ht="15.75" customHeight="1" x14ac:dyDescent="0.25"/>
    <row r="1441" ht="15.75" customHeight="1" x14ac:dyDescent="0.25"/>
    <row r="1442" ht="15.75" customHeight="1" x14ac:dyDescent="0.25"/>
    <row r="1443" ht="15.75" customHeight="1" x14ac:dyDescent="0.25"/>
    <row r="1444" ht="15.75" customHeight="1" x14ac:dyDescent="0.25"/>
    <row r="1445" ht="15.75" customHeight="1" x14ac:dyDescent="0.25"/>
    <row r="1446" ht="15.75" customHeight="1" x14ac:dyDescent="0.25"/>
    <row r="1447" ht="15.75" customHeight="1" x14ac:dyDescent="0.25"/>
    <row r="1448" ht="15.75" customHeight="1" x14ac:dyDescent="0.25"/>
    <row r="1449" ht="15.75" customHeight="1" x14ac:dyDescent="0.25"/>
    <row r="1450" ht="15.75" customHeight="1" x14ac:dyDescent="0.25"/>
    <row r="1451" ht="15.75" customHeight="1" x14ac:dyDescent="0.25"/>
    <row r="1452" ht="15.75" customHeight="1" x14ac:dyDescent="0.25"/>
    <row r="1453" ht="15.75" customHeight="1" x14ac:dyDescent="0.25"/>
    <row r="1454" ht="15.75" customHeight="1" x14ac:dyDescent="0.25"/>
    <row r="1455" ht="15.75" customHeight="1" x14ac:dyDescent="0.25"/>
    <row r="1456" ht="15.75" customHeight="1" x14ac:dyDescent="0.25"/>
    <row r="1457" ht="15.75" customHeight="1" x14ac:dyDescent="0.25"/>
    <row r="1458" ht="15.75" customHeight="1" x14ac:dyDescent="0.25"/>
    <row r="1459" ht="15.75" customHeight="1" x14ac:dyDescent="0.25"/>
    <row r="1460" ht="15.75" customHeight="1" x14ac:dyDescent="0.25"/>
    <row r="1461" ht="15.75" customHeight="1" x14ac:dyDescent="0.25"/>
    <row r="1462" ht="15.75" customHeight="1" x14ac:dyDescent="0.25"/>
    <row r="1463" ht="15.75" customHeight="1" x14ac:dyDescent="0.25"/>
    <row r="1464" ht="15.75" customHeight="1" x14ac:dyDescent="0.25"/>
    <row r="1465" ht="15.75" customHeight="1" x14ac:dyDescent="0.25"/>
    <row r="1466" ht="15.75" customHeight="1" x14ac:dyDescent="0.25"/>
    <row r="1467" ht="15.75" customHeight="1" x14ac:dyDescent="0.25"/>
    <row r="1468" ht="15.75" customHeight="1" x14ac:dyDescent="0.25"/>
    <row r="1469" ht="15.75" customHeight="1" x14ac:dyDescent="0.25"/>
    <row r="1470" ht="15.75" customHeight="1" x14ac:dyDescent="0.25"/>
    <row r="1471" ht="15.75" customHeight="1" x14ac:dyDescent="0.25"/>
    <row r="1472" ht="15.75" customHeight="1" x14ac:dyDescent="0.25"/>
    <row r="1473" ht="15.75" customHeight="1" x14ac:dyDescent="0.25"/>
    <row r="1474" ht="15.75" customHeight="1" x14ac:dyDescent="0.25"/>
    <row r="1475" ht="15.75" customHeight="1" x14ac:dyDescent="0.25"/>
    <row r="1476" ht="15.75" customHeight="1" x14ac:dyDescent="0.25"/>
    <row r="1477" ht="15.75" customHeight="1" x14ac:dyDescent="0.25"/>
    <row r="1478" ht="15.75" customHeight="1" x14ac:dyDescent="0.25"/>
    <row r="1479" ht="15.75" customHeight="1" x14ac:dyDescent="0.25"/>
    <row r="1480" ht="15.75" customHeight="1" x14ac:dyDescent="0.25"/>
    <row r="1481" ht="15.75" customHeight="1" x14ac:dyDescent="0.25"/>
    <row r="1482" ht="15.75" customHeight="1" x14ac:dyDescent="0.25"/>
    <row r="1483" ht="15.75" customHeight="1" x14ac:dyDescent="0.25"/>
    <row r="1484" ht="15.75" customHeight="1" x14ac:dyDescent="0.25"/>
    <row r="1485" ht="15.75" customHeight="1" x14ac:dyDescent="0.25"/>
    <row r="1486" ht="15.75" customHeight="1" x14ac:dyDescent="0.25"/>
    <row r="1487" ht="15.75" customHeight="1" x14ac:dyDescent="0.25"/>
    <row r="1488" ht="15.75" customHeight="1" x14ac:dyDescent="0.25"/>
    <row r="1489" ht="15.75" customHeight="1" x14ac:dyDescent="0.25"/>
    <row r="1490" ht="15.75" customHeight="1" x14ac:dyDescent="0.25"/>
    <row r="1491" ht="15.75" customHeight="1" x14ac:dyDescent="0.25"/>
    <row r="1492" ht="15.75" customHeight="1" x14ac:dyDescent="0.25"/>
    <row r="1493" ht="15.75" customHeight="1" x14ac:dyDescent="0.25"/>
    <row r="1494" ht="15.75" customHeight="1" x14ac:dyDescent="0.25"/>
    <row r="1495" ht="15.75" customHeight="1" x14ac:dyDescent="0.25"/>
    <row r="1496" ht="15.75" customHeight="1" x14ac:dyDescent="0.25"/>
    <row r="1497" ht="15.75" customHeight="1" x14ac:dyDescent="0.25"/>
    <row r="1498" ht="15.75" customHeight="1" x14ac:dyDescent="0.25"/>
    <row r="1499" ht="15.75" customHeight="1" x14ac:dyDescent="0.25"/>
    <row r="1500" ht="15.75" customHeight="1" x14ac:dyDescent="0.25"/>
    <row r="1501" ht="15.75" customHeight="1" x14ac:dyDescent="0.25"/>
    <row r="1502" ht="15.75" customHeight="1" x14ac:dyDescent="0.25"/>
    <row r="1503" ht="15.75" customHeight="1" x14ac:dyDescent="0.25"/>
    <row r="1504" ht="15.75" customHeight="1" x14ac:dyDescent="0.25"/>
    <row r="1505" ht="15.75" customHeight="1" x14ac:dyDescent="0.25"/>
    <row r="1506" ht="15.75" customHeight="1" x14ac:dyDescent="0.25"/>
    <row r="1507" ht="15.75" customHeight="1" x14ac:dyDescent="0.25"/>
    <row r="1508" ht="15.75" customHeight="1" x14ac:dyDescent="0.25"/>
    <row r="1509" ht="15.75" customHeight="1" x14ac:dyDescent="0.25"/>
    <row r="1510" ht="15.75" customHeight="1" x14ac:dyDescent="0.25"/>
    <row r="1511" ht="15.75" customHeight="1" x14ac:dyDescent="0.25"/>
    <row r="1512" ht="15.75" customHeight="1" x14ac:dyDescent="0.25"/>
    <row r="1513" ht="15.75" customHeight="1" x14ac:dyDescent="0.25"/>
    <row r="1514" ht="15.75" customHeight="1" x14ac:dyDescent="0.25"/>
    <row r="1515" ht="15.75" customHeight="1" x14ac:dyDescent="0.25"/>
    <row r="1516" ht="15.75" customHeight="1" x14ac:dyDescent="0.25"/>
    <row r="1517" ht="15.75" customHeight="1" x14ac:dyDescent="0.25"/>
    <row r="1518" ht="15.75" customHeight="1" x14ac:dyDescent="0.25"/>
    <row r="1519" ht="15.75" customHeight="1" x14ac:dyDescent="0.25"/>
    <row r="1520" ht="15.75" customHeight="1" x14ac:dyDescent="0.25"/>
    <row r="1521" ht="15.75" customHeight="1" x14ac:dyDescent="0.25"/>
    <row r="1522" ht="15.75" customHeight="1" x14ac:dyDescent="0.25"/>
    <row r="1523" ht="15.75" customHeight="1" x14ac:dyDescent="0.25"/>
    <row r="1524" ht="15.75" customHeight="1" x14ac:dyDescent="0.25"/>
    <row r="1525" ht="15.75" customHeight="1" x14ac:dyDescent="0.25"/>
    <row r="1526" ht="15.75" customHeight="1" x14ac:dyDescent="0.25"/>
    <row r="1527" ht="15.75" customHeight="1" x14ac:dyDescent="0.25"/>
    <row r="1528" ht="15.75" customHeight="1" x14ac:dyDescent="0.25"/>
    <row r="1529" ht="15.75" customHeight="1" x14ac:dyDescent="0.25"/>
    <row r="1530" ht="15.75" customHeight="1" x14ac:dyDescent="0.25"/>
    <row r="1531" ht="15.75" customHeight="1" x14ac:dyDescent="0.25"/>
    <row r="1532" ht="15.75" customHeight="1" x14ac:dyDescent="0.25"/>
    <row r="1533" ht="15.75" customHeight="1" x14ac:dyDescent="0.25"/>
    <row r="1534" ht="15.75" customHeight="1" x14ac:dyDescent="0.25"/>
    <row r="1535" ht="15.75" customHeight="1" x14ac:dyDescent="0.25"/>
    <row r="1536" ht="15.75" customHeight="1" x14ac:dyDescent="0.25"/>
    <row r="1537" ht="15.75" customHeight="1" x14ac:dyDescent="0.25"/>
    <row r="1538" ht="15.75" customHeight="1" x14ac:dyDescent="0.25"/>
    <row r="1539" ht="15.75" customHeight="1" x14ac:dyDescent="0.25"/>
    <row r="1540" ht="15.75" customHeight="1" x14ac:dyDescent="0.25"/>
    <row r="1541" ht="15.75" customHeight="1" x14ac:dyDescent="0.25"/>
    <row r="1542" ht="15.75" customHeight="1" x14ac:dyDescent="0.25"/>
    <row r="1543" ht="15.75" customHeight="1" x14ac:dyDescent="0.25"/>
    <row r="1544" ht="15.75" customHeight="1" x14ac:dyDescent="0.25"/>
    <row r="1545" ht="15.75" customHeight="1" x14ac:dyDescent="0.25"/>
    <row r="1546" ht="15.75" customHeight="1" x14ac:dyDescent="0.25"/>
    <row r="1547" ht="15.75" customHeight="1" x14ac:dyDescent="0.25"/>
    <row r="1548" ht="15.75" customHeight="1" x14ac:dyDescent="0.25"/>
    <row r="1549" ht="15.75" customHeight="1" x14ac:dyDescent="0.25"/>
    <row r="1550" ht="15.75" customHeight="1" x14ac:dyDescent="0.25"/>
    <row r="1551" ht="15.75" customHeight="1" x14ac:dyDescent="0.25"/>
    <row r="1552" ht="15.75" customHeight="1" x14ac:dyDescent="0.25"/>
    <row r="1553" ht="15.75" customHeight="1" x14ac:dyDescent="0.25"/>
    <row r="1554" ht="15.75" customHeight="1" x14ac:dyDescent="0.25"/>
    <row r="1555" ht="15.75" customHeight="1" x14ac:dyDescent="0.25"/>
    <row r="1556" ht="15.75" customHeight="1" x14ac:dyDescent="0.25"/>
    <row r="1557" ht="15.75" customHeight="1" x14ac:dyDescent="0.25"/>
    <row r="1558" ht="15.75" customHeight="1" x14ac:dyDescent="0.25"/>
    <row r="1559" ht="15.75" customHeight="1" x14ac:dyDescent="0.25"/>
    <row r="1560" ht="15.75" customHeight="1" x14ac:dyDescent="0.25"/>
    <row r="1561" ht="15.75" customHeight="1" x14ac:dyDescent="0.25"/>
    <row r="1562" ht="15.75" customHeight="1" x14ac:dyDescent="0.25"/>
    <row r="1563" ht="15.75" customHeight="1" x14ac:dyDescent="0.25"/>
    <row r="1564" ht="15.75" customHeight="1" x14ac:dyDescent="0.25"/>
    <row r="1565" ht="15.75" customHeight="1" x14ac:dyDescent="0.25"/>
    <row r="1566" ht="15.75" customHeight="1" x14ac:dyDescent="0.25"/>
    <row r="1567" ht="15.75" customHeight="1" x14ac:dyDescent="0.25"/>
    <row r="1568" ht="15.75" customHeight="1" x14ac:dyDescent="0.25"/>
    <row r="1569" ht="15.75" customHeight="1" x14ac:dyDescent="0.25"/>
    <row r="1570" ht="15.75" customHeight="1" x14ac:dyDescent="0.25"/>
    <row r="1571" ht="15.75" customHeight="1" x14ac:dyDescent="0.25"/>
    <row r="1572" ht="15.75" customHeight="1" x14ac:dyDescent="0.25"/>
    <row r="1573" ht="15.75" customHeight="1" x14ac:dyDescent="0.25"/>
    <row r="1574" ht="15.75" customHeight="1" x14ac:dyDescent="0.25"/>
    <row r="1575" ht="15.75" customHeight="1" x14ac:dyDescent="0.25"/>
    <row r="1576" ht="15.75" customHeight="1" x14ac:dyDescent="0.25"/>
    <row r="1577" ht="15.75" customHeight="1" x14ac:dyDescent="0.25"/>
    <row r="1578" ht="15.75" customHeight="1" x14ac:dyDescent="0.25"/>
    <row r="1579" ht="15.75" customHeight="1" x14ac:dyDescent="0.25"/>
    <row r="1580" ht="15.75" customHeight="1" x14ac:dyDescent="0.25"/>
    <row r="1581" ht="15.75" customHeight="1" x14ac:dyDescent="0.25"/>
    <row r="1582" ht="15.75" customHeight="1" x14ac:dyDescent="0.25"/>
    <row r="1583" ht="15.75" customHeight="1" x14ac:dyDescent="0.25"/>
    <row r="1584" ht="15.75" customHeight="1" x14ac:dyDescent="0.25"/>
    <row r="1585" ht="15.75" customHeight="1" x14ac:dyDescent="0.25"/>
    <row r="1586" ht="15.75" customHeight="1" x14ac:dyDescent="0.25"/>
    <row r="1587" ht="15.75" customHeight="1" x14ac:dyDescent="0.25"/>
    <row r="1588" ht="15.75" customHeight="1" x14ac:dyDescent="0.25"/>
    <row r="1589" ht="15.75" customHeight="1" x14ac:dyDescent="0.25"/>
    <row r="1590" ht="15.75" customHeight="1" x14ac:dyDescent="0.25"/>
    <row r="1591" ht="15.75" customHeight="1" x14ac:dyDescent="0.25"/>
    <row r="1592" ht="15.75" customHeight="1" x14ac:dyDescent="0.25"/>
    <row r="1593" ht="15.75" customHeight="1" x14ac:dyDescent="0.25"/>
    <row r="1594" ht="15.75" customHeight="1" x14ac:dyDescent="0.25"/>
    <row r="1595" ht="15.75" customHeight="1" x14ac:dyDescent="0.25"/>
    <row r="1596" ht="15.75" customHeight="1" x14ac:dyDescent="0.25"/>
    <row r="1597" ht="15.75" customHeight="1" x14ac:dyDescent="0.25"/>
    <row r="1598" ht="15.75" customHeight="1" x14ac:dyDescent="0.25"/>
    <row r="1599" ht="15.75" customHeight="1" x14ac:dyDescent="0.25"/>
    <row r="1600" ht="15.75" customHeight="1" x14ac:dyDescent="0.25"/>
    <row r="1601" ht="15.75" customHeight="1" x14ac:dyDescent="0.25"/>
    <row r="1602" ht="15.75" customHeight="1" x14ac:dyDescent="0.25"/>
    <row r="1603" ht="15.75" customHeight="1" x14ac:dyDescent="0.25"/>
    <row r="1604" ht="15.75" customHeight="1" x14ac:dyDescent="0.25"/>
    <row r="1605" ht="15.75" customHeight="1" x14ac:dyDescent="0.25"/>
    <row r="1606" ht="15.75" customHeight="1" x14ac:dyDescent="0.25"/>
    <row r="1607" ht="15.75" customHeight="1" x14ac:dyDescent="0.25"/>
    <row r="1608" ht="15.75" customHeight="1" x14ac:dyDescent="0.25"/>
    <row r="1609" ht="15.75" customHeight="1" x14ac:dyDescent="0.25"/>
    <row r="1610" ht="15.75" customHeight="1" x14ac:dyDescent="0.25"/>
    <row r="1611" ht="15.75" customHeight="1" x14ac:dyDescent="0.25"/>
    <row r="1612" ht="15.75" customHeight="1" x14ac:dyDescent="0.25"/>
    <row r="1613" ht="15.75" customHeight="1" x14ac:dyDescent="0.25"/>
    <row r="1614" ht="15.75" customHeight="1" x14ac:dyDescent="0.25"/>
    <row r="1615" ht="15.75" customHeight="1" x14ac:dyDescent="0.25"/>
    <row r="1616" ht="15.75" customHeight="1" x14ac:dyDescent="0.25"/>
    <row r="1617" ht="15.75" customHeight="1" x14ac:dyDescent="0.25"/>
    <row r="1618" ht="15.75" customHeight="1" x14ac:dyDescent="0.25"/>
    <row r="1619" ht="15.75" customHeight="1" x14ac:dyDescent="0.25"/>
    <row r="1620" ht="15.75" customHeight="1" x14ac:dyDescent="0.25"/>
    <row r="1621" ht="15.75" customHeight="1" x14ac:dyDescent="0.25"/>
    <row r="1622" ht="15.75" customHeight="1" x14ac:dyDescent="0.25"/>
    <row r="1623" ht="15.75" customHeight="1" x14ac:dyDescent="0.25"/>
    <row r="1624" ht="15.75" customHeight="1" x14ac:dyDescent="0.25"/>
    <row r="1625" ht="15.75" customHeight="1" x14ac:dyDescent="0.25"/>
    <row r="1626" ht="15.75" customHeight="1" x14ac:dyDescent="0.25"/>
    <row r="1627" ht="15.75" customHeight="1" x14ac:dyDescent="0.25"/>
    <row r="1628" ht="15.75" customHeight="1" x14ac:dyDescent="0.25"/>
    <row r="1629" ht="15.75" customHeight="1" x14ac:dyDescent="0.25"/>
    <row r="1630" ht="15.75" customHeight="1" x14ac:dyDescent="0.25"/>
    <row r="1631" ht="15.75" customHeight="1" x14ac:dyDescent="0.25"/>
    <row r="1632" ht="15.75" customHeight="1" x14ac:dyDescent="0.25"/>
    <row r="1633" ht="15.75" customHeight="1" x14ac:dyDescent="0.25"/>
    <row r="1634" ht="15.75" customHeight="1" x14ac:dyDescent="0.25"/>
    <row r="1635" ht="15.75" customHeight="1" x14ac:dyDescent="0.25"/>
    <row r="1636" ht="15.75" customHeight="1" x14ac:dyDescent="0.25"/>
    <row r="1637" ht="15.75" customHeight="1" x14ac:dyDescent="0.25"/>
    <row r="1638" ht="15.75" customHeight="1" x14ac:dyDescent="0.25"/>
    <row r="1639" ht="15.75" customHeight="1" x14ac:dyDescent="0.25"/>
    <row r="1640" ht="15.75" customHeight="1" x14ac:dyDescent="0.25"/>
    <row r="1641" ht="15.75" customHeight="1" x14ac:dyDescent="0.25"/>
    <row r="1642" ht="15.75" customHeight="1" x14ac:dyDescent="0.25"/>
    <row r="1643" ht="15.75" customHeight="1" x14ac:dyDescent="0.25"/>
    <row r="1644" ht="15.75" customHeight="1" x14ac:dyDescent="0.25"/>
    <row r="1645" ht="15.75" customHeight="1" x14ac:dyDescent="0.25"/>
    <row r="1646" ht="15.75" customHeight="1" x14ac:dyDescent="0.25"/>
    <row r="1647" ht="15.75" customHeight="1" x14ac:dyDescent="0.25"/>
    <row r="1648" ht="15.75" customHeight="1" x14ac:dyDescent="0.25"/>
    <row r="1649" ht="15.75" customHeight="1" x14ac:dyDescent="0.25"/>
    <row r="1650" ht="15.75" customHeight="1" x14ac:dyDescent="0.25"/>
    <row r="1651" ht="15.75" customHeight="1" x14ac:dyDescent="0.25"/>
    <row r="1652" ht="15.75" customHeight="1" x14ac:dyDescent="0.25"/>
    <row r="1653" ht="15.75" customHeight="1" x14ac:dyDescent="0.25"/>
    <row r="1654" ht="15.75" customHeight="1" x14ac:dyDescent="0.25"/>
    <row r="1655" ht="15.75" customHeight="1" x14ac:dyDescent="0.25"/>
    <row r="1656" ht="15.75" customHeight="1" x14ac:dyDescent="0.25"/>
    <row r="1657" ht="15.75" customHeight="1" x14ac:dyDescent="0.25"/>
    <row r="1658" ht="15.75" customHeight="1" x14ac:dyDescent="0.25"/>
    <row r="1659" ht="15.75" customHeight="1" x14ac:dyDescent="0.25"/>
    <row r="1660" ht="15.75" customHeight="1" x14ac:dyDescent="0.25"/>
    <row r="1661" ht="15.75" customHeight="1" x14ac:dyDescent="0.25"/>
    <row r="1662" ht="15.75" customHeight="1" x14ac:dyDescent="0.25"/>
    <row r="1663" ht="15.75" customHeight="1" x14ac:dyDescent="0.25"/>
    <row r="1664" ht="15.75" customHeight="1" x14ac:dyDescent="0.25"/>
    <row r="1665" ht="15.75" customHeight="1" x14ac:dyDescent="0.25"/>
    <row r="1666" ht="15.75" customHeight="1" x14ac:dyDescent="0.25"/>
    <row r="1667" ht="15.75" customHeight="1" x14ac:dyDescent="0.25"/>
    <row r="1668" ht="15.75" customHeight="1" x14ac:dyDescent="0.25"/>
    <row r="1669" ht="15.75" customHeight="1" x14ac:dyDescent="0.25"/>
    <row r="1670" ht="15.75" customHeight="1" x14ac:dyDescent="0.25"/>
    <row r="1671" ht="15.75" customHeight="1" x14ac:dyDescent="0.25"/>
    <row r="1672" ht="15.75" customHeight="1" x14ac:dyDescent="0.25"/>
    <row r="1673" ht="15.75" customHeight="1" x14ac:dyDescent="0.25"/>
    <row r="1674" ht="15.75" customHeight="1" x14ac:dyDescent="0.25"/>
    <row r="1675" ht="15.75" customHeight="1" x14ac:dyDescent="0.25"/>
    <row r="1676" ht="15.75" customHeight="1" x14ac:dyDescent="0.25"/>
    <row r="1677" ht="15.75" customHeight="1" x14ac:dyDescent="0.25"/>
    <row r="1678" ht="15.75" customHeight="1" x14ac:dyDescent="0.25"/>
    <row r="1679" ht="15.75" customHeight="1" x14ac:dyDescent="0.25"/>
    <row r="1680" ht="15.75" customHeight="1" x14ac:dyDescent="0.25"/>
    <row r="1681" ht="15.75" customHeight="1" x14ac:dyDescent="0.25"/>
    <row r="1682" ht="15.75" customHeight="1" x14ac:dyDescent="0.25"/>
    <row r="1683" ht="15.75" customHeight="1" x14ac:dyDescent="0.25"/>
    <row r="1684" ht="15.75" customHeight="1" x14ac:dyDescent="0.25"/>
    <row r="1685" ht="15.75" customHeight="1" x14ac:dyDescent="0.25"/>
    <row r="1686" ht="15.75" customHeight="1" x14ac:dyDescent="0.25"/>
    <row r="1687" ht="15.75" customHeight="1" x14ac:dyDescent="0.25"/>
    <row r="1688" ht="15.75" customHeight="1" x14ac:dyDescent="0.25"/>
    <row r="1689" ht="15.75" customHeight="1" x14ac:dyDescent="0.25"/>
    <row r="1690" ht="15.75" customHeight="1" x14ac:dyDescent="0.25"/>
    <row r="1691" ht="15.75" customHeight="1" x14ac:dyDescent="0.25"/>
    <row r="1692" ht="15.75" customHeight="1" x14ac:dyDescent="0.25"/>
    <row r="1693" ht="15.75" customHeight="1" x14ac:dyDescent="0.25"/>
    <row r="1694" ht="15.75" customHeight="1" x14ac:dyDescent="0.25"/>
    <row r="1695" ht="15.75" customHeight="1" x14ac:dyDescent="0.25"/>
    <row r="1696" ht="15.75" customHeight="1" x14ac:dyDescent="0.25"/>
    <row r="1697" ht="15.75" customHeight="1" x14ac:dyDescent="0.25"/>
    <row r="1698" ht="15.75" customHeight="1" x14ac:dyDescent="0.25"/>
    <row r="1699" ht="15.75" customHeight="1" x14ac:dyDescent="0.25"/>
    <row r="1700" ht="15.75" customHeight="1" x14ac:dyDescent="0.25"/>
    <row r="1701" ht="15.75" customHeight="1" x14ac:dyDescent="0.25"/>
    <row r="1702" ht="15.75" customHeight="1" x14ac:dyDescent="0.25"/>
    <row r="1703" ht="15.75" customHeight="1" x14ac:dyDescent="0.25"/>
    <row r="1704" ht="15.75" customHeight="1" x14ac:dyDescent="0.25"/>
    <row r="1705" ht="15.75" customHeight="1" x14ac:dyDescent="0.25"/>
    <row r="1706" ht="15.75" customHeight="1" x14ac:dyDescent="0.25"/>
    <row r="1707" ht="15.75" customHeight="1" x14ac:dyDescent="0.25"/>
    <row r="1708" ht="15.75" customHeight="1" x14ac:dyDescent="0.25"/>
    <row r="1709" ht="15.75" customHeight="1" x14ac:dyDescent="0.25"/>
    <row r="1710" ht="15.75" customHeight="1" x14ac:dyDescent="0.25"/>
    <row r="1711" ht="15.75" customHeight="1" x14ac:dyDescent="0.25"/>
    <row r="1712" ht="15.75" customHeight="1" x14ac:dyDescent="0.25"/>
    <row r="1713" ht="15.75" customHeight="1" x14ac:dyDescent="0.25"/>
    <row r="1714" ht="15.75" customHeight="1" x14ac:dyDescent="0.25"/>
    <row r="1715" ht="15.75" customHeight="1" x14ac:dyDescent="0.25"/>
    <row r="1716" ht="15.75" customHeight="1" x14ac:dyDescent="0.25"/>
    <row r="1717" ht="15.75" customHeight="1" x14ac:dyDescent="0.25"/>
    <row r="1718" ht="15.75" customHeight="1" x14ac:dyDescent="0.25"/>
    <row r="1719" ht="15.75" customHeight="1" x14ac:dyDescent="0.25"/>
    <row r="1720" ht="15.75" customHeight="1" x14ac:dyDescent="0.25"/>
    <row r="1721" ht="15.75" customHeight="1" x14ac:dyDescent="0.25"/>
    <row r="1722" ht="15.75" customHeight="1" x14ac:dyDescent="0.25"/>
    <row r="1723" ht="15.75" customHeight="1" x14ac:dyDescent="0.25"/>
    <row r="1724" ht="15.75" customHeight="1" x14ac:dyDescent="0.25"/>
    <row r="1725" ht="15.75" customHeight="1" x14ac:dyDescent="0.25"/>
    <row r="1726" ht="15.75" customHeight="1" x14ac:dyDescent="0.25"/>
    <row r="1727" ht="15.75" customHeight="1" x14ac:dyDescent="0.25"/>
    <row r="1728" ht="15.75" customHeight="1" x14ac:dyDescent="0.25"/>
    <row r="1729" ht="15.75" customHeight="1" x14ac:dyDescent="0.25"/>
    <row r="1730" ht="15.75" customHeight="1" x14ac:dyDescent="0.25"/>
    <row r="1731" ht="15.75" customHeight="1" x14ac:dyDescent="0.25"/>
    <row r="1732" ht="15.75" customHeight="1" x14ac:dyDescent="0.25"/>
    <row r="1733" ht="15.75" customHeight="1" x14ac:dyDescent="0.25"/>
    <row r="1734" ht="15.75" customHeight="1" x14ac:dyDescent="0.25"/>
    <row r="1735" ht="15.75" customHeight="1" x14ac:dyDescent="0.25"/>
    <row r="1736" ht="15.75" customHeight="1" x14ac:dyDescent="0.25"/>
    <row r="1737" ht="15.75" customHeight="1" x14ac:dyDescent="0.25"/>
    <row r="1738" ht="15.75" customHeight="1" x14ac:dyDescent="0.25"/>
    <row r="1739" ht="15.75" customHeight="1" x14ac:dyDescent="0.25"/>
    <row r="1740" ht="15.75" customHeight="1" x14ac:dyDescent="0.25"/>
    <row r="1741" ht="15.75" customHeight="1" x14ac:dyDescent="0.25"/>
    <row r="1742" ht="15.75" customHeight="1" x14ac:dyDescent="0.25"/>
    <row r="1743" ht="15.75" customHeight="1" x14ac:dyDescent="0.25"/>
    <row r="1744" ht="15.75" customHeight="1" x14ac:dyDescent="0.25"/>
    <row r="1745" ht="15.75" customHeight="1" x14ac:dyDescent="0.25"/>
    <row r="1746" ht="15.75" customHeight="1" x14ac:dyDescent="0.25"/>
    <row r="1747" ht="15.75" customHeight="1" x14ac:dyDescent="0.25"/>
    <row r="1748" ht="15.75" customHeight="1" x14ac:dyDescent="0.25"/>
    <row r="1749" ht="15.75" customHeight="1" x14ac:dyDescent="0.25"/>
    <row r="1750" ht="15.75" customHeight="1" x14ac:dyDescent="0.25"/>
    <row r="1751" ht="15.75" customHeight="1" x14ac:dyDescent="0.25"/>
    <row r="1752" ht="15.75" customHeight="1" x14ac:dyDescent="0.25"/>
    <row r="1753" ht="15.75" customHeight="1" x14ac:dyDescent="0.25"/>
    <row r="1754" ht="15.75" customHeight="1" x14ac:dyDescent="0.25"/>
    <row r="1755" ht="15.75" customHeight="1" x14ac:dyDescent="0.25"/>
    <row r="1756" ht="15.75" customHeight="1" x14ac:dyDescent="0.25"/>
    <row r="1757" ht="15.75" customHeight="1" x14ac:dyDescent="0.25"/>
    <row r="1758" ht="15.75" customHeight="1" x14ac:dyDescent="0.25"/>
    <row r="1759" ht="15.75" customHeight="1" x14ac:dyDescent="0.25"/>
    <row r="1760" ht="15.75" customHeight="1" x14ac:dyDescent="0.25"/>
    <row r="1761" ht="15.75" customHeight="1" x14ac:dyDescent="0.25"/>
    <row r="1762" ht="15.75" customHeight="1" x14ac:dyDescent="0.25"/>
    <row r="1763" ht="15.75" customHeight="1" x14ac:dyDescent="0.25"/>
    <row r="1764" ht="15.75" customHeight="1" x14ac:dyDescent="0.25"/>
    <row r="1765" ht="15.75" customHeight="1" x14ac:dyDescent="0.25"/>
    <row r="1766" ht="15.75" customHeight="1" x14ac:dyDescent="0.25"/>
    <row r="1767" ht="15.75" customHeight="1" x14ac:dyDescent="0.25"/>
    <row r="1768" ht="15.75" customHeight="1" x14ac:dyDescent="0.25"/>
    <row r="1769" ht="15.75" customHeight="1" x14ac:dyDescent="0.25"/>
    <row r="1770" ht="15.75" customHeight="1" x14ac:dyDescent="0.25"/>
    <row r="1771" ht="15.75" customHeight="1" x14ac:dyDescent="0.25"/>
    <row r="1772" ht="15.75" customHeight="1" x14ac:dyDescent="0.25"/>
    <row r="1773" ht="15.75" customHeight="1" x14ac:dyDescent="0.25"/>
    <row r="1774" ht="15.75" customHeight="1" x14ac:dyDescent="0.25"/>
    <row r="1775" ht="15.75" customHeight="1" x14ac:dyDescent="0.25"/>
    <row r="1776" ht="15.75" customHeight="1" x14ac:dyDescent="0.25"/>
    <row r="1777" ht="15.75" customHeight="1" x14ac:dyDescent="0.25"/>
    <row r="1778" ht="15.75" customHeight="1" x14ac:dyDescent="0.25"/>
    <row r="1779" ht="15.75" customHeight="1" x14ac:dyDescent="0.25"/>
    <row r="1780" ht="15.75" customHeight="1" x14ac:dyDescent="0.25"/>
    <row r="1781" ht="15.75" customHeight="1" x14ac:dyDescent="0.25"/>
    <row r="1782" ht="15.75" customHeight="1" x14ac:dyDescent="0.25"/>
    <row r="1783" ht="15.75" customHeight="1" x14ac:dyDescent="0.25"/>
    <row r="1784" ht="15.75" customHeight="1" x14ac:dyDescent="0.25"/>
    <row r="1785" ht="15.75" customHeight="1" x14ac:dyDescent="0.25"/>
    <row r="1786" ht="15.75" customHeight="1" x14ac:dyDescent="0.25"/>
    <row r="1787" ht="15.75" customHeight="1" x14ac:dyDescent="0.25"/>
    <row r="1788" ht="15.75" customHeight="1" x14ac:dyDescent="0.25"/>
    <row r="1789" ht="15.75" customHeight="1" x14ac:dyDescent="0.25"/>
    <row r="1790" ht="15.75" customHeight="1" x14ac:dyDescent="0.25"/>
    <row r="1791" ht="15.75" customHeight="1" x14ac:dyDescent="0.25"/>
    <row r="1792" ht="15.75" customHeight="1" x14ac:dyDescent="0.25"/>
    <row r="1793" ht="15.75" customHeight="1" x14ac:dyDescent="0.25"/>
    <row r="1794" ht="15.75" customHeight="1" x14ac:dyDescent="0.25"/>
    <row r="1795" ht="15.75" customHeight="1" x14ac:dyDescent="0.25"/>
    <row r="1796" ht="15.75" customHeight="1" x14ac:dyDescent="0.25"/>
    <row r="1797" ht="15.75" customHeight="1" x14ac:dyDescent="0.25"/>
    <row r="1798" ht="15.75" customHeight="1" x14ac:dyDescent="0.25"/>
    <row r="1799" ht="15.75" customHeight="1" x14ac:dyDescent="0.25"/>
    <row r="1800" ht="15.75" customHeight="1" x14ac:dyDescent="0.25"/>
    <row r="1801" ht="15.75" customHeight="1" x14ac:dyDescent="0.25"/>
    <row r="1802" ht="15.75" customHeight="1" x14ac:dyDescent="0.25"/>
    <row r="1803" ht="15.75" customHeight="1" x14ac:dyDescent="0.25"/>
    <row r="1804" ht="15.75" customHeight="1" x14ac:dyDescent="0.25"/>
    <row r="1805" ht="15.75" customHeight="1" x14ac:dyDescent="0.25"/>
    <row r="1806" ht="15.75" customHeight="1" x14ac:dyDescent="0.25"/>
    <row r="1807" ht="15.75" customHeight="1" x14ac:dyDescent="0.25"/>
    <row r="1808" ht="15.75" customHeight="1" x14ac:dyDescent="0.25"/>
    <row r="1809" ht="15.75" customHeight="1" x14ac:dyDescent="0.25"/>
    <row r="1810" ht="15.75" customHeight="1" x14ac:dyDescent="0.25"/>
    <row r="1811" ht="15.75" customHeight="1" x14ac:dyDescent="0.25"/>
    <row r="1812" ht="15.75" customHeight="1" x14ac:dyDescent="0.25"/>
    <row r="1813" ht="15.75" customHeight="1" x14ac:dyDescent="0.25"/>
    <row r="1814" ht="15.75" customHeight="1" x14ac:dyDescent="0.25"/>
    <row r="1815" ht="15.75" customHeight="1" x14ac:dyDescent="0.25"/>
    <row r="1816" ht="15.75" customHeight="1" x14ac:dyDescent="0.25"/>
    <row r="1817" ht="15.75" customHeight="1" x14ac:dyDescent="0.25"/>
    <row r="1818" ht="15.75" customHeight="1" x14ac:dyDescent="0.25"/>
    <row r="1819" ht="15.75" customHeight="1" x14ac:dyDescent="0.25"/>
    <row r="1820" ht="15.75" customHeight="1" x14ac:dyDescent="0.25"/>
    <row r="1821" ht="15.75" customHeight="1" x14ac:dyDescent="0.25"/>
    <row r="1822" ht="15.75" customHeight="1" x14ac:dyDescent="0.25"/>
    <row r="1823" ht="15.75" customHeight="1" x14ac:dyDescent="0.25"/>
    <row r="1824" ht="15.75" customHeight="1" x14ac:dyDescent="0.25"/>
    <row r="1825" ht="15.75" customHeight="1" x14ac:dyDescent="0.25"/>
    <row r="1826" ht="15.75" customHeight="1" x14ac:dyDescent="0.25"/>
    <row r="1827" ht="15.75" customHeight="1" x14ac:dyDescent="0.25"/>
    <row r="1828" ht="15.75" customHeight="1" x14ac:dyDescent="0.25"/>
    <row r="1829" ht="15.75" customHeight="1" x14ac:dyDescent="0.25"/>
    <row r="1830" ht="15.75" customHeight="1" x14ac:dyDescent="0.25"/>
    <row r="1831" ht="15.75" customHeight="1" x14ac:dyDescent="0.25"/>
    <row r="1832" ht="15.75" customHeight="1" x14ac:dyDescent="0.25"/>
    <row r="1833" ht="15.75" customHeight="1" x14ac:dyDescent="0.25"/>
    <row r="1834" ht="15.75" customHeight="1" x14ac:dyDescent="0.25"/>
    <row r="1835" ht="15.75" customHeight="1" x14ac:dyDescent="0.25"/>
    <row r="1836" ht="15.75" customHeight="1" x14ac:dyDescent="0.25"/>
    <row r="1837" ht="15.75" customHeight="1" x14ac:dyDescent="0.25"/>
    <row r="1838" ht="15.75" customHeight="1" x14ac:dyDescent="0.25"/>
    <row r="1839" ht="15.75" customHeight="1" x14ac:dyDescent="0.25"/>
    <row r="1840" ht="15.75" customHeight="1" x14ac:dyDescent="0.25"/>
    <row r="1841" ht="15.75" customHeight="1" x14ac:dyDescent="0.25"/>
    <row r="1842" ht="15.75" customHeight="1" x14ac:dyDescent="0.25"/>
    <row r="1843" ht="15.75" customHeight="1" x14ac:dyDescent="0.25"/>
    <row r="1844" ht="15.75" customHeight="1" x14ac:dyDescent="0.25"/>
    <row r="1845" ht="15.75" customHeight="1" x14ac:dyDescent="0.25"/>
    <row r="1846" ht="15.75" customHeight="1" x14ac:dyDescent="0.25"/>
    <row r="1847" ht="15.75" customHeight="1" x14ac:dyDescent="0.25"/>
    <row r="1848" ht="15.75" customHeight="1" x14ac:dyDescent="0.25"/>
    <row r="1849" ht="15.75" customHeight="1" x14ac:dyDescent="0.25"/>
    <row r="1850" ht="15.75" customHeight="1" x14ac:dyDescent="0.25"/>
    <row r="1851" ht="15.75" customHeight="1" x14ac:dyDescent="0.25"/>
    <row r="1852" ht="15.75" customHeight="1" x14ac:dyDescent="0.25"/>
    <row r="1853" ht="15.75" customHeight="1" x14ac:dyDescent="0.25"/>
    <row r="1854" ht="15.75" customHeight="1" x14ac:dyDescent="0.25"/>
    <row r="1855" ht="15.75" customHeight="1" x14ac:dyDescent="0.25"/>
    <row r="1856" ht="15.75" customHeight="1" x14ac:dyDescent="0.25"/>
    <row r="1857" ht="15.75" customHeight="1" x14ac:dyDescent="0.25"/>
    <row r="1858" ht="15.75" customHeight="1" x14ac:dyDescent="0.25"/>
    <row r="1859" ht="15.75" customHeight="1" x14ac:dyDescent="0.25"/>
    <row r="1860" ht="15.75" customHeight="1" x14ac:dyDescent="0.25"/>
    <row r="1861" ht="15.75" customHeight="1" x14ac:dyDescent="0.25"/>
    <row r="1862" ht="15.75" customHeight="1" x14ac:dyDescent="0.25"/>
    <row r="1863" ht="15.75" customHeight="1" x14ac:dyDescent="0.25"/>
    <row r="1864" ht="15.75" customHeight="1" x14ac:dyDescent="0.25"/>
    <row r="1865" ht="15.75" customHeight="1" x14ac:dyDescent="0.25"/>
    <row r="1866" ht="15.75" customHeight="1" x14ac:dyDescent="0.25"/>
    <row r="1867" ht="15.75" customHeight="1" x14ac:dyDescent="0.25"/>
    <row r="1868" ht="15.75" customHeight="1" x14ac:dyDescent="0.25"/>
    <row r="1869" ht="15.75" customHeight="1" x14ac:dyDescent="0.25"/>
    <row r="1870" ht="15.75" customHeight="1" x14ac:dyDescent="0.25"/>
    <row r="1871" ht="15.75" customHeight="1" x14ac:dyDescent="0.25"/>
    <row r="1872" ht="15.75" customHeight="1" x14ac:dyDescent="0.25"/>
    <row r="1873" ht="15.75" customHeight="1" x14ac:dyDescent="0.25"/>
    <row r="1874" ht="15.75" customHeight="1" x14ac:dyDescent="0.25"/>
    <row r="1875" ht="15.75" customHeight="1" x14ac:dyDescent="0.25"/>
    <row r="1876" ht="15.75" customHeight="1" x14ac:dyDescent="0.25"/>
    <row r="1877" ht="15.75" customHeight="1" x14ac:dyDescent="0.25"/>
    <row r="1878" ht="15.75" customHeight="1" x14ac:dyDescent="0.25"/>
    <row r="1879" ht="15.75" customHeight="1" x14ac:dyDescent="0.25"/>
    <row r="1880" ht="15.75" customHeight="1" x14ac:dyDescent="0.25"/>
    <row r="1881" ht="15.75" customHeight="1" x14ac:dyDescent="0.25"/>
    <row r="1882" ht="15.75" customHeight="1" x14ac:dyDescent="0.25"/>
    <row r="1883" ht="15.75" customHeight="1" x14ac:dyDescent="0.25"/>
    <row r="1884" ht="15.75" customHeight="1" x14ac:dyDescent="0.25"/>
    <row r="1885" ht="15.75" customHeight="1" x14ac:dyDescent="0.25"/>
    <row r="1886" ht="15.75" customHeight="1" x14ac:dyDescent="0.25"/>
    <row r="1887" ht="15.75" customHeight="1" x14ac:dyDescent="0.25"/>
    <row r="1888" ht="15.75" customHeight="1" x14ac:dyDescent="0.25"/>
    <row r="1889" ht="15.75" customHeight="1" x14ac:dyDescent="0.25"/>
    <row r="1890" ht="15.75" customHeight="1" x14ac:dyDescent="0.25"/>
    <row r="1891" ht="15.75" customHeight="1" x14ac:dyDescent="0.25"/>
    <row r="1892" ht="15.75" customHeight="1" x14ac:dyDescent="0.25"/>
    <row r="1893" ht="15.75" customHeight="1" x14ac:dyDescent="0.25"/>
    <row r="1894" ht="15.75" customHeight="1" x14ac:dyDescent="0.25"/>
    <row r="1895" ht="15.75" customHeight="1" x14ac:dyDescent="0.25"/>
    <row r="1896" ht="15.75" customHeight="1" x14ac:dyDescent="0.25"/>
    <row r="1897" ht="15.75" customHeight="1" x14ac:dyDescent="0.25"/>
    <row r="1898" ht="15.75" customHeight="1" x14ac:dyDescent="0.25"/>
    <row r="1899" ht="15.75" customHeight="1" x14ac:dyDescent="0.25"/>
    <row r="1900" ht="15.75" customHeight="1" x14ac:dyDescent="0.25"/>
    <row r="1901" ht="15.75" customHeight="1" x14ac:dyDescent="0.25"/>
    <row r="1902" ht="15.75" customHeight="1" x14ac:dyDescent="0.25"/>
    <row r="1903" ht="15.75" customHeight="1" x14ac:dyDescent="0.25"/>
    <row r="1904" ht="15.75" customHeight="1" x14ac:dyDescent="0.25"/>
    <row r="1905" ht="15.75" customHeight="1" x14ac:dyDescent="0.25"/>
    <row r="1906" ht="15.75" customHeight="1" x14ac:dyDescent="0.25"/>
    <row r="1907" ht="15.75" customHeight="1" x14ac:dyDescent="0.25"/>
    <row r="1908" ht="15.75" customHeight="1" x14ac:dyDescent="0.25"/>
    <row r="1909" ht="15.75" customHeight="1" x14ac:dyDescent="0.25"/>
    <row r="1910" ht="15.75" customHeight="1" x14ac:dyDescent="0.25"/>
    <row r="1911" ht="15.75" customHeight="1" x14ac:dyDescent="0.25"/>
    <row r="1912" ht="15.75" customHeight="1" x14ac:dyDescent="0.25"/>
    <row r="1913" ht="15.75" customHeight="1" x14ac:dyDescent="0.25"/>
    <row r="1914" ht="15.75" customHeight="1" x14ac:dyDescent="0.25"/>
    <row r="1915" ht="15.75" customHeight="1" x14ac:dyDescent="0.25"/>
    <row r="1916" ht="15.75" customHeight="1" x14ac:dyDescent="0.25"/>
    <row r="1917" ht="15.75" customHeight="1" x14ac:dyDescent="0.25"/>
    <row r="1918" ht="15.75" customHeight="1" x14ac:dyDescent="0.25"/>
    <row r="1919" ht="15.75" customHeight="1" x14ac:dyDescent="0.25"/>
    <row r="1920" ht="15.75" customHeight="1" x14ac:dyDescent="0.25"/>
    <row r="1921" ht="15.75" customHeight="1" x14ac:dyDescent="0.25"/>
    <row r="1922" ht="15.75" customHeight="1" x14ac:dyDescent="0.25"/>
    <row r="1923" ht="15.75" customHeight="1" x14ac:dyDescent="0.25"/>
    <row r="1924" ht="15.75" customHeight="1" x14ac:dyDescent="0.25"/>
    <row r="1925" ht="15.75" customHeight="1" x14ac:dyDescent="0.25"/>
    <row r="1926" ht="15.75" customHeight="1" x14ac:dyDescent="0.25"/>
    <row r="1927" ht="15.75" customHeight="1" x14ac:dyDescent="0.25"/>
    <row r="1928" ht="15.75" customHeight="1" x14ac:dyDescent="0.25"/>
    <row r="1929" ht="15.75" customHeight="1" x14ac:dyDescent="0.25"/>
    <row r="1930" ht="15.75" customHeight="1" x14ac:dyDescent="0.25"/>
    <row r="1931" ht="15.75" customHeight="1" x14ac:dyDescent="0.25"/>
    <row r="1932" ht="15.75" customHeight="1" x14ac:dyDescent="0.25"/>
    <row r="1933" ht="15.75" customHeight="1" x14ac:dyDescent="0.25"/>
    <row r="1934" ht="15.75" customHeight="1" x14ac:dyDescent="0.25"/>
    <row r="1935" ht="15.75" customHeight="1" x14ac:dyDescent="0.25"/>
    <row r="1936" ht="15.75" customHeight="1" x14ac:dyDescent="0.25"/>
    <row r="1937" ht="15.75" customHeight="1" x14ac:dyDescent="0.25"/>
    <row r="1938" ht="15.75" customHeight="1" x14ac:dyDescent="0.25"/>
    <row r="1939" ht="15.75" customHeight="1" x14ac:dyDescent="0.25"/>
    <row r="1940" ht="15.75" customHeight="1" x14ac:dyDescent="0.25"/>
    <row r="1941" ht="15.75" customHeight="1" x14ac:dyDescent="0.25"/>
    <row r="1942" ht="15.75" customHeight="1" x14ac:dyDescent="0.25"/>
    <row r="1943" ht="15.75" customHeight="1" x14ac:dyDescent="0.25"/>
    <row r="1944" ht="15.75" customHeight="1" x14ac:dyDescent="0.25"/>
    <row r="1945" ht="15.75" customHeight="1" x14ac:dyDescent="0.25"/>
    <row r="1946" ht="15.75" customHeight="1" x14ac:dyDescent="0.25"/>
    <row r="1947" ht="15.75" customHeight="1" x14ac:dyDescent="0.25"/>
    <row r="1948" ht="15.75" customHeight="1" x14ac:dyDescent="0.25"/>
    <row r="1949" ht="15.75" customHeight="1" x14ac:dyDescent="0.25"/>
    <row r="1950" ht="15.75" customHeight="1" x14ac:dyDescent="0.25"/>
    <row r="1951" ht="15.75" customHeight="1" x14ac:dyDescent="0.25"/>
    <row r="1952" ht="15.75" customHeight="1" x14ac:dyDescent="0.25"/>
    <row r="1953" ht="15.75" customHeight="1" x14ac:dyDescent="0.25"/>
    <row r="1954" ht="15.75" customHeight="1" x14ac:dyDescent="0.25"/>
    <row r="1955" ht="15.75" customHeight="1" x14ac:dyDescent="0.25"/>
    <row r="1956" ht="15.75" customHeight="1" x14ac:dyDescent="0.25"/>
    <row r="1957" ht="15.75" customHeight="1" x14ac:dyDescent="0.25"/>
    <row r="1958" ht="15.75" customHeight="1" x14ac:dyDescent="0.25"/>
    <row r="1959" ht="15.75" customHeight="1" x14ac:dyDescent="0.25"/>
    <row r="1960" ht="15.75" customHeight="1" x14ac:dyDescent="0.25"/>
    <row r="1961" ht="15.75" customHeight="1" x14ac:dyDescent="0.25"/>
    <row r="1962" ht="15.75" customHeight="1" x14ac:dyDescent="0.25"/>
    <row r="1963" ht="15.75" customHeight="1" x14ac:dyDescent="0.25"/>
    <row r="1964" ht="15.75" customHeight="1" x14ac:dyDescent="0.25"/>
    <row r="1965" ht="15.75" customHeight="1" x14ac:dyDescent="0.25"/>
    <row r="1966" ht="15.75" customHeight="1" x14ac:dyDescent="0.25"/>
    <row r="1967" ht="15.75" customHeight="1" x14ac:dyDescent="0.25"/>
    <row r="1968" ht="15.75" customHeight="1" x14ac:dyDescent="0.25"/>
    <row r="1969" ht="15.75" customHeight="1" x14ac:dyDescent="0.25"/>
    <row r="1970" ht="15.75" customHeight="1" x14ac:dyDescent="0.25"/>
    <row r="1971" ht="15.75" customHeight="1" x14ac:dyDescent="0.25"/>
    <row r="1972" ht="15.75" customHeight="1" x14ac:dyDescent="0.25"/>
    <row r="1973" ht="15.75" customHeight="1" x14ac:dyDescent="0.25"/>
    <row r="1974" ht="15.75" customHeight="1" x14ac:dyDescent="0.25"/>
    <row r="1975" ht="15.75" customHeight="1" x14ac:dyDescent="0.25"/>
    <row r="1976" ht="15.75" customHeight="1" x14ac:dyDescent="0.25"/>
    <row r="1977" ht="15.75" customHeight="1" x14ac:dyDescent="0.25"/>
    <row r="1978" ht="15.75" customHeight="1" x14ac:dyDescent="0.25"/>
    <row r="1979" ht="15.75" customHeight="1" x14ac:dyDescent="0.25"/>
    <row r="1980" ht="15.75" customHeight="1" x14ac:dyDescent="0.25"/>
    <row r="1981" ht="15.75" customHeight="1" x14ac:dyDescent="0.25"/>
    <row r="1982" ht="15.75" customHeight="1" x14ac:dyDescent="0.25"/>
    <row r="1983" ht="15.75" customHeight="1" x14ac:dyDescent="0.25"/>
    <row r="1984" ht="15.75" customHeight="1" x14ac:dyDescent="0.25"/>
    <row r="1985" ht="15.75" customHeight="1" x14ac:dyDescent="0.25"/>
    <row r="1986" ht="15.75" customHeight="1" x14ac:dyDescent="0.25"/>
    <row r="1987" ht="15.75" customHeight="1" x14ac:dyDescent="0.25"/>
    <row r="1988" ht="15.75" customHeight="1" x14ac:dyDescent="0.25"/>
    <row r="1989" ht="15.75" customHeight="1" x14ac:dyDescent="0.25"/>
    <row r="1990" ht="15.75" customHeight="1" x14ac:dyDescent="0.25"/>
    <row r="1991" ht="15.75" customHeight="1" x14ac:dyDescent="0.25"/>
    <row r="1992" ht="15.75" customHeight="1" x14ac:dyDescent="0.25"/>
    <row r="1993" ht="15.75" customHeight="1" x14ac:dyDescent="0.25"/>
    <row r="1994" ht="15.75" customHeight="1" x14ac:dyDescent="0.25"/>
    <row r="1995" ht="15.75" customHeight="1" x14ac:dyDescent="0.25"/>
    <row r="1996" ht="15.75" customHeight="1" x14ac:dyDescent="0.25"/>
    <row r="1997" ht="15.75" customHeight="1" x14ac:dyDescent="0.25"/>
    <row r="1998" ht="15.75" customHeight="1" x14ac:dyDescent="0.25"/>
    <row r="1999" ht="15.75" customHeight="1" x14ac:dyDescent="0.25"/>
    <row r="2000" ht="15.75" customHeight="1" x14ac:dyDescent="0.25"/>
    <row r="2001" ht="15.75" customHeight="1" x14ac:dyDescent="0.25"/>
    <row r="2002" ht="15.75" customHeight="1" x14ac:dyDescent="0.25"/>
    <row r="2003" ht="15.75" customHeight="1" x14ac:dyDescent="0.25"/>
    <row r="2004" ht="15.75" customHeight="1" x14ac:dyDescent="0.25"/>
    <row r="2005" ht="15.75" customHeight="1" x14ac:dyDescent="0.25"/>
    <row r="2006" ht="15.75" customHeight="1" x14ac:dyDescent="0.25"/>
    <row r="2007" ht="15.75" customHeight="1" x14ac:dyDescent="0.25"/>
    <row r="2008" ht="15.75" customHeight="1" x14ac:dyDescent="0.25"/>
    <row r="2009" ht="15.75" customHeight="1" x14ac:dyDescent="0.25"/>
    <row r="2010" ht="15.75" customHeight="1" x14ac:dyDescent="0.25"/>
    <row r="2011" ht="15.75" customHeight="1" x14ac:dyDescent="0.25"/>
    <row r="2012" ht="15.75" customHeight="1" x14ac:dyDescent="0.25"/>
    <row r="2013" ht="15.75" customHeight="1" x14ac:dyDescent="0.25"/>
    <row r="2014" ht="15.75" customHeight="1" x14ac:dyDescent="0.25"/>
    <row r="2015" ht="15.75" customHeight="1" x14ac:dyDescent="0.25"/>
    <row r="2016" ht="15.75" customHeight="1" x14ac:dyDescent="0.25"/>
    <row r="2017" ht="15.75" customHeight="1" x14ac:dyDescent="0.25"/>
    <row r="2018" ht="15.75" customHeight="1" x14ac:dyDescent="0.25"/>
    <row r="2019" ht="15.75" customHeight="1" x14ac:dyDescent="0.25"/>
    <row r="2020" ht="15.75" customHeight="1" x14ac:dyDescent="0.25"/>
    <row r="2021" ht="15.75" customHeight="1" x14ac:dyDescent="0.25"/>
    <row r="2022" ht="15.75" customHeight="1" x14ac:dyDescent="0.25"/>
    <row r="2023" ht="15.75" customHeight="1" x14ac:dyDescent="0.25"/>
    <row r="2024" ht="15.75" customHeight="1" x14ac:dyDescent="0.25"/>
    <row r="2025" ht="15.75" customHeight="1" x14ac:dyDescent="0.25"/>
    <row r="2026" ht="15.75" customHeight="1" x14ac:dyDescent="0.25"/>
    <row r="2027" ht="15.75" customHeight="1" x14ac:dyDescent="0.25"/>
    <row r="2028" ht="15.75" customHeight="1" x14ac:dyDescent="0.25"/>
    <row r="2029" ht="15.75" customHeight="1" x14ac:dyDescent="0.25"/>
    <row r="2030" ht="15.75" customHeight="1" x14ac:dyDescent="0.25"/>
    <row r="2031" ht="15.75" customHeight="1" x14ac:dyDescent="0.25"/>
    <row r="2032" ht="15.75" customHeight="1" x14ac:dyDescent="0.25"/>
    <row r="2033" ht="15.75" customHeight="1" x14ac:dyDescent="0.25"/>
    <row r="2034" ht="15.75" customHeight="1" x14ac:dyDescent="0.25"/>
    <row r="2035" ht="15.75" customHeight="1" x14ac:dyDescent="0.25"/>
    <row r="2036" ht="15.75" customHeight="1" x14ac:dyDescent="0.25"/>
    <row r="2037" ht="15.75" customHeight="1" x14ac:dyDescent="0.25"/>
    <row r="2038" ht="15.75" customHeight="1" x14ac:dyDescent="0.25"/>
    <row r="2039" ht="15.75" customHeight="1" x14ac:dyDescent="0.25"/>
    <row r="2040" ht="15.75" customHeight="1" x14ac:dyDescent="0.25"/>
    <row r="2041" ht="15.75" customHeight="1" x14ac:dyDescent="0.25"/>
    <row r="2042" ht="15.75" customHeight="1" x14ac:dyDescent="0.25"/>
    <row r="2043" ht="15.75" customHeight="1" x14ac:dyDescent="0.25"/>
    <row r="2044" ht="15.75" customHeight="1" x14ac:dyDescent="0.25"/>
    <row r="2045" ht="15.75" customHeight="1" x14ac:dyDescent="0.25"/>
    <row r="2046" ht="15.75" customHeight="1" x14ac:dyDescent="0.25"/>
    <row r="2047" ht="15.75" customHeight="1" x14ac:dyDescent="0.25"/>
    <row r="2048" ht="15.75" customHeight="1" x14ac:dyDescent="0.25"/>
    <row r="2049" ht="15.75" customHeight="1" x14ac:dyDescent="0.25"/>
    <row r="2050" ht="15.75" customHeight="1" x14ac:dyDescent="0.25"/>
    <row r="2051" ht="15.75" customHeight="1" x14ac:dyDescent="0.25"/>
    <row r="2052" ht="15.75" customHeight="1" x14ac:dyDescent="0.25"/>
    <row r="2053" ht="15.75" customHeight="1" x14ac:dyDescent="0.25"/>
    <row r="2054" ht="15.75" customHeight="1" x14ac:dyDescent="0.25"/>
    <row r="2055" ht="15.75" customHeight="1" x14ac:dyDescent="0.25"/>
    <row r="2056" ht="15.75" customHeight="1" x14ac:dyDescent="0.25"/>
    <row r="2057" ht="15.75" customHeight="1" x14ac:dyDescent="0.25"/>
    <row r="2058" ht="15.75" customHeight="1" x14ac:dyDescent="0.25"/>
    <row r="2059" ht="15.75" customHeight="1" x14ac:dyDescent="0.25"/>
    <row r="2060" ht="15.75" customHeight="1" x14ac:dyDescent="0.25"/>
    <row r="2061" ht="15.75" customHeight="1" x14ac:dyDescent="0.25"/>
    <row r="2062" ht="15.75" customHeight="1" x14ac:dyDescent="0.25"/>
    <row r="2063" ht="15.75" customHeight="1" x14ac:dyDescent="0.25"/>
    <row r="2064" ht="15.75" customHeight="1" x14ac:dyDescent="0.25"/>
    <row r="2065" ht="15.75" customHeight="1" x14ac:dyDescent="0.25"/>
    <row r="2066" ht="15.75" customHeight="1" x14ac:dyDescent="0.25"/>
    <row r="2067" ht="15.75" customHeight="1" x14ac:dyDescent="0.25"/>
    <row r="2068" ht="15.75" customHeight="1" x14ac:dyDescent="0.25"/>
    <row r="2069" ht="15.75" customHeight="1" x14ac:dyDescent="0.25"/>
    <row r="2070" ht="15.75" customHeight="1" x14ac:dyDescent="0.25"/>
    <row r="2071" ht="15.75" customHeight="1" x14ac:dyDescent="0.25"/>
    <row r="2072" ht="15.75" customHeight="1" x14ac:dyDescent="0.25"/>
    <row r="2073" ht="15.75" customHeight="1" x14ac:dyDescent="0.25"/>
    <row r="2074" ht="15.75" customHeight="1" x14ac:dyDescent="0.25"/>
    <row r="2075" ht="15.75" customHeight="1" x14ac:dyDescent="0.25"/>
    <row r="2076" ht="15.75" customHeight="1" x14ac:dyDescent="0.25"/>
    <row r="2077" ht="15.75" customHeight="1" x14ac:dyDescent="0.25"/>
    <row r="2078" ht="15.75" customHeight="1" x14ac:dyDescent="0.25"/>
    <row r="2079" ht="15.75" customHeight="1" x14ac:dyDescent="0.25"/>
    <row r="2080" ht="15.75" customHeight="1" x14ac:dyDescent="0.25"/>
    <row r="2081" ht="15.75" customHeight="1" x14ac:dyDescent="0.25"/>
    <row r="2082" ht="15.75" customHeight="1" x14ac:dyDescent="0.25"/>
    <row r="2083" ht="15.75" customHeight="1" x14ac:dyDescent="0.25"/>
    <row r="2084" ht="15.75" customHeight="1" x14ac:dyDescent="0.25"/>
    <row r="2085" ht="15.75" customHeight="1" x14ac:dyDescent="0.25"/>
    <row r="2086" ht="15.75" customHeight="1" x14ac:dyDescent="0.25"/>
    <row r="2087" ht="15.75" customHeight="1" x14ac:dyDescent="0.25"/>
    <row r="2088" ht="15.75" customHeight="1" x14ac:dyDescent="0.25"/>
    <row r="2089" ht="15.75" customHeight="1" x14ac:dyDescent="0.25"/>
    <row r="2090" ht="15.75" customHeight="1" x14ac:dyDescent="0.25"/>
    <row r="2091" ht="15.75" customHeight="1" x14ac:dyDescent="0.25"/>
    <row r="2092" ht="15.75" customHeight="1" x14ac:dyDescent="0.25"/>
    <row r="2093" ht="15.75" customHeight="1" x14ac:dyDescent="0.25"/>
    <row r="2094" ht="15.75" customHeight="1" x14ac:dyDescent="0.25"/>
    <row r="2095" ht="15.75" customHeight="1" x14ac:dyDescent="0.25"/>
    <row r="2096" ht="15.75" customHeight="1" x14ac:dyDescent="0.25"/>
    <row r="2097" ht="15.75" customHeight="1" x14ac:dyDescent="0.25"/>
    <row r="2098" ht="15.75" customHeight="1" x14ac:dyDescent="0.25"/>
    <row r="2099" ht="15.75" customHeight="1" x14ac:dyDescent="0.25"/>
    <row r="2100" ht="15.75" customHeight="1" x14ac:dyDescent="0.25"/>
    <row r="2101" ht="15.75" customHeight="1" x14ac:dyDescent="0.25"/>
    <row r="2102" ht="15.75" customHeight="1" x14ac:dyDescent="0.25"/>
    <row r="2103" ht="15.75" customHeight="1" x14ac:dyDescent="0.25"/>
    <row r="2104" ht="15.75" customHeight="1" x14ac:dyDescent="0.25"/>
    <row r="2105" ht="15.75" customHeight="1" x14ac:dyDescent="0.25"/>
    <row r="2106" ht="15.75" customHeight="1" x14ac:dyDescent="0.25"/>
    <row r="2107" ht="15.75" customHeight="1" x14ac:dyDescent="0.25"/>
    <row r="2108" ht="15.75" customHeight="1" x14ac:dyDescent="0.25"/>
    <row r="2109" ht="15.75" customHeight="1" x14ac:dyDescent="0.25"/>
    <row r="2110" ht="15.75" customHeight="1" x14ac:dyDescent="0.25"/>
    <row r="2111" ht="15.75" customHeight="1" x14ac:dyDescent="0.25"/>
    <row r="2112" ht="15.75" customHeight="1" x14ac:dyDescent="0.25"/>
    <row r="2113" ht="15.75" customHeight="1" x14ac:dyDescent="0.25"/>
    <row r="2114" ht="15.75" customHeight="1" x14ac:dyDescent="0.25"/>
    <row r="2115" ht="15.75" customHeight="1" x14ac:dyDescent="0.25"/>
    <row r="2116" ht="15.75" customHeight="1" x14ac:dyDescent="0.25"/>
    <row r="2117" ht="15.75" customHeight="1" x14ac:dyDescent="0.25"/>
    <row r="2118" ht="15.75" customHeight="1" x14ac:dyDescent="0.25"/>
    <row r="2119" ht="15.75" customHeight="1" x14ac:dyDescent="0.25"/>
    <row r="2120" ht="15.75" customHeight="1" x14ac:dyDescent="0.25"/>
    <row r="2121" ht="15.75" customHeight="1" x14ac:dyDescent="0.25"/>
    <row r="2122" ht="15.75" customHeight="1" x14ac:dyDescent="0.25"/>
    <row r="2123" ht="15.75" customHeight="1" x14ac:dyDescent="0.25"/>
    <row r="2124" ht="15.75" customHeight="1" x14ac:dyDescent="0.25"/>
    <row r="2125" ht="15.75" customHeight="1" x14ac:dyDescent="0.25"/>
    <row r="2126" ht="15.75" customHeight="1" x14ac:dyDescent="0.25"/>
    <row r="2127" ht="15.75" customHeight="1" x14ac:dyDescent="0.25"/>
    <row r="2128" ht="15.75" customHeight="1" x14ac:dyDescent="0.25"/>
    <row r="2129" ht="15.75" customHeight="1" x14ac:dyDescent="0.25"/>
    <row r="2130" ht="15.75" customHeight="1" x14ac:dyDescent="0.25"/>
    <row r="2131" ht="15.75" customHeight="1" x14ac:dyDescent="0.25"/>
    <row r="2132" ht="15.75" customHeight="1" x14ac:dyDescent="0.25"/>
    <row r="2133" ht="15.75" customHeight="1" x14ac:dyDescent="0.25"/>
    <row r="2134" ht="15.75" customHeight="1" x14ac:dyDescent="0.25"/>
    <row r="2135" ht="15.75" customHeight="1" x14ac:dyDescent="0.25"/>
    <row r="2136" ht="15.75" customHeight="1" x14ac:dyDescent="0.25"/>
    <row r="2137" ht="15.75" customHeight="1" x14ac:dyDescent="0.25"/>
    <row r="2138" ht="15.75" customHeight="1" x14ac:dyDescent="0.25"/>
    <row r="2139" ht="15.75" customHeight="1" x14ac:dyDescent="0.25"/>
    <row r="2140" ht="15.75" customHeight="1" x14ac:dyDescent="0.25"/>
    <row r="2141" ht="15.75" customHeight="1" x14ac:dyDescent="0.25"/>
    <row r="2142" ht="15.75" customHeight="1" x14ac:dyDescent="0.25"/>
    <row r="2143" ht="15.75" customHeight="1" x14ac:dyDescent="0.25"/>
    <row r="2144" ht="15.75" customHeight="1" x14ac:dyDescent="0.25"/>
    <row r="2145" ht="15.75" customHeight="1" x14ac:dyDescent="0.25"/>
    <row r="2146" ht="15.75" customHeight="1" x14ac:dyDescent="0.25"/>
    <row r="2147" ht="15.75" customHeight="1" x14ac:dyDescent="0.25"/>
    <row r="2148" ht="15.75" customHeight="1" x14ac:dyDescent="0.25"/>
    <row r="2149" ht="15.75" customHeight="1" x14ac:dyDescent="0.25"/>
    <row r="2150" ht="15.75" customHeight="1" x14ac:dyDescent="0.25"/>
    <row r="2151" ht="15.75" customHeight="1" x14ac:dyDescent="0.25"/>
    <row r="2152" ht="15.75" customHeight="1" x14ac:dyDescent="0.25"/>
    <row r="2153" ht="15.75" customHeight="1" x14ac:dyDescent="0.25"/>
    <row r="2154" ht="15.75" customHeight="1" x14ac:dyDescent="0.25"/>
    <row r="2155" ht="15.75" customHeight="1" x14ac:dyDescent="0.25"/>
    <row r="2156" ht="15.75" customHeight="1" x14ac:dyDescent="0.25"/>
    <row r="2157" ht="15.75" customHeight="1" x14ac:dyDescent="0.25"/>
    <row r="2158" ht="15.75" customHeight="1" x14ac:dyDescent="0.25"/>
    <row r="2159" ht="15.75" customHeight="1" x14ac:dyDescent="0.25"/>
    <row r="2160" ht="15.75" customHeight="1" x14ac:dyDescent="0.25"/>
    <row r="2161" ht="15.75" customHeight="1" x14ac:dyDescent="0.25"/>
    <row r="2162" ht="15.75" customHeight="1" x14ac:dyDescent="0.25"/>
    <row r="2163" ht="15.75" customHeight="1" x14ac:dyDescent="0.25"/>
    <row r="2164" ht="15.75" customHeight="1" x14ac:dyDescent="0.25"/>
    <row r="2165" ht="15.75" customHeight="1" x14ac:dyDescent="0.25"/>
    <row r="2166" ht="15.75" customHeight="1" x14ac:dyDescent="0.25"/>
    <row r="2167" ht="15.75" customHeight="1" x14ac:dyDescent="0.25"/>
    <row r="2168" ht="15.75" customHeight="1" x14ac:dyDescent="0.25"/>
    <row r="2169" ht="15.75" customHeight="1" x14ac:dyDescent="0.25"/>
    <row r="2170" ht="15.75" customHeight="1" x14ac:dyDescent="0.25"/>
    <row r="2171" ht="15.75" customHeight="1" x14ac:dyDescent="0.25"/>
    <row r="2172" ht="15.75" customHeight="1" x14ac:dyDescent="0.25"/>
    <row r="2173" ht="15.75" customHeight="1" x14ac:dyDescent="0.25"/>
    <row r="2174" ht="15.75" customHeight="1" x14ac:dyDescent="0.25"/>
    <row r="2175" ht="15.75" customHeight="1" x14ac:dyDescent="0.25"/>
    <row r="2176" ht="15.75" customHeight="1" x14ac:dyDescent="0.25"/>
    <row r="2177" ht="15.75" customHeight="1" x14ac:dyDescent="0.25"/>
    <row r="2178" ht="15.75" customHeight="1" x14ac:dyDescent="0.25"/>
    <row r="2179" ht="15.75" customHeight="1" x14ac:dyDescent="0.25"/>
    <row r="2180" ht="15.75" customHeight="1" x14ac:dyDescent="0.25"/>
    <row r="2181" ht="15.75" customHeight="1" x14ac:dyDescent="0.25"/>
    <row r="2182" ht="15.75" customHeight="1" x14ac:dyDescent="0.25"/>
    <row r="2183" ht="15.75" customHeight="1" x14ac:dyDescent="0.25"/>
    <row r="2184" ht="15.75" customHeight="1" x14ac:dyDescent="0.25"/>
    <row r="2185" ht="15.75" customHeight="1" x14ac:dyDescent="0.25"/>
    <row r="2186" ht="15.75" customHeight="1" x14ac:dyDescent="0.25"/>
    <row r="2187" ht="15.75" customHeight="1" x14ac:dyDescent="0.25"/>
    <row r="2188" ht="15.75" customHeight="1" x14ac:dyDescent="0.25"/>
    <row r="2189" ht="15.75" customHeight="1" x14ac:dyDescent="0.25"/>
    <row r="2190" ht="15.75" customHeight="1" x14ac:dyDescent="0.25"/>
    <row r="2191" ht="15.75" customHeight="1" x14ac:dyDescent="0.25"/>
    <row r="2192" ht="15.75" customHeight="1" x14ac:dyDescent="0.25"/>
    <row r="2193" ht="15.75" customHeight="1" x14ac:dyDescent="0.25"/>
    <row r="2194" ht="15.75" customHeight="1" x14ac:dyDescent="0.25"/>
    <row r="2195" ht="15.75" customHeight="1" x14ac:dyDescent="0.25"/>
    <row r="2196" ht="15.75" customHeight="1" x14ac:dyDescent="0.25"/>
    <row r="2197" ht="15.75" customHeight="1" x14ac:dyDescent="0.25"/>
    <row r="2198" ht="15.75" customHeight="1" x14ac:dyDescent="0.25"/>
    <row r="2199" ht="15.75" customHeight="1" x14ac:dyDescent="0.25"/>
    <row r="2200" ht="15.75" customHeight="1" x14ac:dyDescent="0.25"/>
    <row r="2201" ht="15.75" customHeight="1" x14ac:dyDescent="0.25"/>
    <row r="2202" ht="15.75" customHeight="1" x14ac:dyDescent="0.25"/>
    <row r="2203" ht="15.75" customHeight="1" x14ac:dyDescent="0.25"/>
    <row r="2204" ht="15.75" customHeight="1" x14ac:dyDescent="0.25"/>
    <row r="2205" ht="15.75" customHeight="1" x14ac:dyDescent="0.25"/>
    <row r="2206" ht="15.75" customHeight="1" x14ac:dyDescent="0.25"/>
    <row r="2207" ht="15.75" customHeight="1" x14ac:dyDescent="0.25"/>
    <row r="2208" ht="15.75" customHeight="1" x14ac:dyDescent="0.25"/>
    <row r="2209" ht="15.75" customHeight="1" x14ac:dyDescent="0.25"/>
    <row r="2210" ht="15.75" customHeight="1" x14ac:dyDescent="0.25"/>
    <row r="2211" ht="15.75" customHeight="1" x14ac:dyDescent="0.25"/>
    <row r="2212" ht="15.75" customHeight="1" x14ac:dyDescent="0.25"/>
    <row r="2213" ht="15.75" customHeight="1" x14ac:dyDescent="0.25"/>
    <row r="2214" ht="15.75" customHeight="1" x14ac:dyDescent="0.25"/>
    <row r="2215" ht="15.75" customHeight="1" x14ac:dyDescent="0.25"/>
    <row r="2216" ht="15.75" customHeight="1" x14ac:dyDescent="0.25"/>
    <row r="2217" ht="15.75" customHeight="1" x14ac:dyDescent="0.25"/>
    <row r="2218" ht="15.75" customHeight="1" x14ac:dyDescent="0.25"/>
    <row r="2219" ht="15.75" customHeight="1" x14ac:dyDescent="0.25"/>
    <row r="2220" ht="15.75" customHeight="1" x14ac:dyDescent="0.25"/>
    <row r="2221" ht="15.75" customHeight="1" x14ac:dyDescent="0.25"/>
    <row r="2222" ht="15.75" customHeight="1" x14ac:dyDescent="0.25"/>
    <row r="2223" ht="15.75" customHeight="1" x14ac:dyDescent="0.25"/>
    <row r="2224" ht="15.75" customHeight="1" x14ac:dyDescent="0.25"/>
    <row r="2225" ht="15.75" customHeight="1" x14ac:dyDescent="0.25"/>
    <row r="2226" ht="15.75" customHeight="1" x14ac:dyDescent="0.25"/>
    <row r="2227" ht="15.75" customHeight="1" x14ac:dyDescent="0.25"/>
    <row r="2228" ht="15.75" customHeight="1" x14ac:dyDescent="0.25"/>
    <row r="2229" ht="15.75" customHeight="1" x14ac:dyDescent="0.25"/>
    <row r="2230" ht="15.75" customHeight="1" x14ac:dyDescent="0.25"/>
    <row r="2231" ht="15.75" customHeight="1" x14ac:dyDescent="0.25"/>
    <row r="2232" ht="15.75" customHeight="1" x14ac:dyDescent="0.25"/>
    <row r="2233" ht="15.75" customHeight="1" x14ac:dyDescent="0.25"/>
    <row r="2234" ht="15.75" customHeight="1" x14ac:dyDescent="0.25"/>
    <row r="2235" ht="15.75" customHeight="1" x14ac:dyDescent="0.25"/>
    <row r="2236" ht="15.75" customHeight="1" x14ac:dyDescent="0.25"/>
    <row r="2237" ht="15.75" customHeight="1" x14ac:dyDescent="0.25"/>
    <row r="2238" ht="15.75" customHeight="1" x14ac:dyDescent="0.25"/>
    <row r="2239" ht="15.75" customHeight="1" x14ac:dyDescent="0.25"/>
    <row r="2240" ht="15.75" customHeight="1" x14ac:dyDescent="0.25"/>
    <row r="2241" ht="15.75" customHeight="1" x14ac:dyDescent="0.25"/>
    <row r="2242" ht="15.75" customHeight="1" x14ac:dyDescent="0.25"/>
    <row r="2243" ht="15.75" customHeight="1" x14ac:dyDescent="0.25"/>
    <row r="2244" ht="15.75" customHeight="1" x14ac:dyDescent="0.25"/>
    <row r="2245" ht="15.75" customHeight="1" x14ac:dyDescent="0.25"/>
    <row r="2246" ht="15.75" customHeight="1" x14ac:dyDescent="0.25"/>
    <row r="2247" ht="15.75" customHeight="1" x14ac:dyDescent="0.25"/>
    <row r="2248" ht="15.75" customHeight="1" x14ac:dyDescent="0.25"/>
    <row r="2249" ht="15.75" customHeight="1" x14ac:dyDescent="0.25"/>
    <row r="2250" ht="15.75" customHeight="1" x14ac:dyDescent="0.25"/>
    <row r="2251" ht="15.75" customHeight="1" x14ac:dyDescent="0.25"/>
    <row r="2252" ht="15.75" customHeight="1" x14ac:dyDescent="0.25"/>
    <row r="2253" ht="15.75" customHeight="1" x14ac:dyDescent="0.25"/>
    <row r="2254" ht="15.75" customHeight="1" x14ac:dyDescent="0.25"/>
    <row r="2255" ht="15.75" customHeight="1" x14ac:dyDescent="0.25"/>
    <row r="2256" ht="15.75" customHeight="1" x14ac:dyDescent="0.25"/>
    <row r="2257" ht="15.75" customHeight="1" x14ac:dyDescent="0.25"/>
    <row r="2258" ht="15.75" customHeight="1" x14ac:dyDescent="0.25"/>
    <row r="2259" ht="15.75" customHeight="1" x14ac:dyDescent="0.25"/>
    <row r="2260" ht="15.75" customHeight="1" x14ac:dyDescent="0.25"/>
    <row r="2261" ht="15.75" customHeight="1" x14ac:dyDescent="0.25"/>
    <row r="2262" ht="15.75" customHeight="1" x14ac:dyDescent="0.25"/>
    <row r="2263" ht="15.75" customHeight="1" x14ac:dyDescent="0.25"/>
    <row r="2264" ht="15.75" customHeight="1" x14ac:dyDescent="0.25"/>
    <row r="2265" ht="15.75" customHeight="1" x14ac:dyDescent="0.25"/>
    <row r="2266" ht="15.75" customHeight="1" x14ac:dyDescent="0.25"/>
    <row r="2267" ht="15.75" customHeight="1" x14ac:dyDescent="0.25"/>
    <row r="2268" ht="15.75" customHeight="1" x14ac:dyDescent="0.25"/>
    <row r="2269" ht="15.75" customHeight="1" x14ac:dyDescent="0.25"/>
    <row r="2270" ht="15.75" customHeight="1" x14ac:dyDescent="0.25"/>
    <row r="2271" ht="15.75" customHeight="1" x14ac:dyDescent="0.25"/>
    <row r="2272" ht="15.75" customHeight="1" x14ac:dyDescent="0.25"/>
    <row r="2273" ht="15.75" customHeight="1" x14ac:dyDescent="0.25"/>
    <row r="2274" ht="15.75" customHeight="1" x14ac:dyDescent="0.25"/>
    <row r="2275" ht="15.75" customHeight="1" x14ac:dyDescent="0.25"/>
    <row r="2276" ht="15.75" customHeight="1" x14ac:dyDescent="0.25"/>
    <row r="2277" ht="15.75" customHeight="1" x14ac:dyDescent="0.25"/>
    <row r="2278" ht="15.75" customHeight="1" x14ac:dyDescent="0.25"/>
    <row r="2279" ht="15.75" customHeight="1" x14ac:dyDescent="0.25"/>
    <row r="2280" ht="15.75" customHeight="1" x14ac:dyDescent="0.25"/>
    <row r="2281" ht="15.75" customHeight="1" x14ac:dyDescent="0.25"/>
    <row r="2282" ht="15.75" customHeight="1" x14ac:dyDescent="0.25"/>
    <row r="2283" ht="15.75" customHeight="1" x14ac:dyDescent="0.25"/>
    <row r="2284" ht="15.75" customHeight="1" x14ac:dyDescent="0.25"/>
    <row r="2285" ht="15.75" customHeight="1" x14ac:dyDescent="0.25"/>
    <row r="2286" ht="15.75" customHeight="1" x14ac:dyDescent="0.25"/>
    <row r="2287" ht="15.75" customHeight="1" x14ac:dyDescent="0.25"/>
    <row r="2288" ht="15.75" customHeight="1" x14ac:dyDescent="0.25"/>
    <row r="2289" ht="15.75" customHeight="1" x14ac:dyDescent="0.25"/>
    <row r="2290" ht="15.75" customHeight="1" x14ac:dyDescent="0.25"/>
    <row r="2291" ht="15.75" customHeight="1" x14ac:dyDescent="0.25"/>
    <row r="2292" ht="15.75" customHeight="1" x14ac:dyDescent="0.25"/>
    <row r="2293" ht="15.75" customHeight="1" x14ac:dyDescent="0.25"/>
    <row r="2294" ht="15.75" customHeight="1" x14ac:dyDescent="0.25"/>
    <row r="2295" ht="15.75" customHeight="1" x14ac:dyDescent="0.25"/>
    <row r="2296" ht="15.75" customHeight="1" x14ac:dyDescent="0.25"/>
    <row r="2297" ht="15.75" customHeight="1" x14ac:dyDescent="0.25"/>
    <row r="2298" ht="15.75" customHeight="1" x14ac:dyDescent="0.25"/>
    <row r="2299" ht="15.75" customHeight="1" x14ac:dyDescent="0.25"/>
    <row r="2300" ht="15.75" customHeight="1" x14ac:dyDescent="0.25"/>
    <row r="2301" ht="15.75" customHeight="1" x14ac:dyDescent="0.25"/>
    <row r="2302" ht="15.75" customHeight="1" x14ac:dyDescent="0.25"/>
    <row r="2303" ht="15.75" customHeight="1" x14ac:dyDescent="0.25"/>
    <row r="2304" ht="15.75" customHeight="1" x14ac:dyDescent="0.25"/>
    <row r="2305" ht="15.75" customHeight="1" x14ac:dyDescent="0.25"/>
    <row r="2306" ht="15.75" customHeight="1" x14ac:dyDescent="0.25"/>
    <row r="2307" ht="15.75" customHeight="1" x14ac:dyDescent="0.25"/>
    <row r="2308" ht="15.75" customHeight="1" x14ac:dyDescent="0.25"/>
    <row r="2309" ht="15.75" customHeight="1" x14ac:dyDescent="0.25"/>
    <row r="2310" ht="15.75" customHeight="1" x14ac:dyDescent="0.25"/>
    <row r="2311" ht="15.75" customHeight="1" x14ac:dyDescent="0.25"/>
    <row r="2312" ht="15.75" customHeight="1" x14ac:dyDescent="0.25"/>
    <row r="2313" ht="15.75" customHeight="1" x14ac:dyDescent="0.25"/>
    <row r="2314" ht="15.75" customHeight="1" x14ac:dyDescent="0.25"/>
    <row r="2315" ht="15.75" customHeight="1" x14ac:dyDescent="0.25"/>
    <row r="2316" ht="15.75" customHeight="1" x14ac:dyDescent="0.25"/>
    <row r="2317" ht="15.75" customHeight="1" x14ac:dyDescent="0.25"/>
    <row r="2318" ht="15.75" customHeight="1" x14ac:dyDescent="0.25"/>
    <row r="2319" ht="15.75" customHeight="1" x14ac:dyDescent="0.25"/>
    <row r="2320" ht="15.75" customHeight="1" x14ac:dyDescent="0.25"/>
    <row r="2321" ht="15.75" customHeight="1" x14ac:dyDescent="0.25"/>
    <row r="2322" ht="15.75" customHeight="1" x14ac:dyDescent="0.25"/>
    <row r="2323" ht="15.75" customHeight="1" x14ac:dyDescent="0.25"/>
    <row r="2324" ht="15.75" customHeight="1" x14ac:dyDescent="0.25"/>
    <row r="2325" ht="15.75" customHeight="1" x14ac:dyDescent="0.25"/>
    <row r="2326" ht="15.75" customHeight="1" x14ac:dyDescent="0.25"/>
    <row r="2327" ht="15.75" customHeight="1" x14ac:dyDescent="0.25"/>
    <row r="2328" ht="15.75" customHeight="1" x14ac:dyDescent="0.25"/>
    <row r="2329" ht="15.75" customHeight="1" x14ac:dyDescent="0.25"/>
    <row r="2330" ht="15.75" customHeight="1" x14ac:dyDescent="0.25"/>
    <row r="2331" ht="15.75" customHeight="1" x14ac:dyDescent="0.25"/>
    <row r="2332" ht="15.75" customHeight="1" x14ac:dyDescent="0.25"/>
    <row r="2333" ht="15.75" customHeight="1" x14ac:dyDescent="0.25"/>
    <row r="2334" ht="15.75" customHeight="1" x14ac:dyDescent="0.25"/>
    <row r="2335" ht="15.75" customHeight="1" x14ac:dyDescent="0.25"/>
    <row r="2336" ht="15.75" customHeight="1" x14ac:dyDescent="0.25"/>
    <row r="2337" ht="15.75" customHeight="1" x14ac:dyDescent="0.25"/>
    <row r="2338" ht="15.75" customHeight="1" x14ac:dyDescent="0.25"/>
    <row r="2339" ht="15.75" customHeight="1" x14ac:dyDescent="0.25"/>
    <row r="2340" ht="15.75" customHeight="1" x14ac:dyDescent="0.25"/>
    <row r="2341" ht="15.75" customHeight="1" x14ac:dyDescent="0.25"/>
    <row r="2342" ht="15.75" customHeight="1" x14ac:dyDescent="0.25"/>
    <row r="2343" ht="15.75" customHeight="1" x14ac:dyDescent="0.25"/>
    <row r="2344" ht="15.75" customHeight="1" x14ac:dyDescent="0.25"/>
    <row r="2345" ht="15.75" customHeight="1" x14ac:dyDescent="0.25"/>
    <row r="2346" ht="15.75" customHeight="1" x14ac:dyDescent="0.25"/>
    <row r="2347" ht="15.75" customHeight="1" x14ac:dyDescent="0.25"/>
    <row r="2348" ht="15.75" customHeight="1" x14ac:dyDescent="0.25"/>
    <row r="2349" ht="15.75" customHeight="1" x14ac:dyDescent="0.25"/>
    <row r="2350" ht="15.75" customHeight="1" x14ac:dyDescent="0.25"/>
    <row r="2351" ht="15.75" customHeight="1" x14ac:dyDescent="0.25"/>
    <row r="2352" ht="15.75" customHeight="1" x14ac:dyDescent="0.25"/>
    <row r="2353" ht="15.75" customHeight="1" x14ac:dyDescent="0.25"/>
    <row r="2354" ht="15.75" customHeight="1" x14ac:dyDescent="0.25"/>
    <row r="2355" ht="15.75" customHeight="1" x14ac:dyDescent="0.25"/>
    <row r="2356" ht="15.75" customHeight="1" x14ac:dyDescent="0.25"/>
    <row r="2357" ht="15.75" customHeight="1" x14ac:dyDescent="0.25"/>
    <row r="2358" ht="15.75" customHeight="1" x14ac:dyDescent="0.25"/>
    <row r="2359" ht="15.75" customHeight="1" x14ac:dyDescent="0.25"/>
    <row r="2360" ht="15.75" customHeight="1" x14ac:dyDescent="0.25"/>
    <row r="2361" ht="15.75" customHeight="1" x14ac:dyDescent="0.25"/>
    <row r="2362" ht="15.75" customHeight="1" x14ac:dyDescent="0.25"/>
    <row r="2363" ht="15.75" customHeight="1" x14ac:dyDescent="0.25"/>
    <row r="2364" ht="15.75" customHeight="1" x14ac:dyDescent="0.25"/>
    <row r="2365" ht="15.75" customHeight="1" x14ac:dyDescent="0.25"/>
    <row r="2366" ht="15.75" customHeight="1" x14ac:dyDescent="0.25"/>
    <row r="2367" ht="15.75" customHeight="1" x14ac:dyDescent="0.25"/>
    <row r="2368" ht="15.75" customHeight="1" x14ac:dyDescent="0.25"/>
    <row r="2369" ht="15.75" customHeight="1" x14ac:dyDescent="0.25"/>
    <row r="2370" ht="15.75" customHeight="1" x14ac:dyDescent="0.25"/>
    <row r="2371" ht="15.75" customHeight="1" x14ac:dyDescent="0.25"/>
    <row r="2372" ht="15.75" customHeight="1" x14ac:dyDescent="0.25"/>
    <row r="2373" ht="15.75" customHeight="1" x14ac:dyDescent="0.25"/>
    <row r="2374" ht="15.75" customHeight="1" x14ac:dyDescent="0.25"/>
    <row r="2375" ht="15.75" customHeight="1" x14ac:dyDescent="0.25"/>
    <row r="2376" ht="15.75" customHeight="1" x14ac:dyDescent="0.25"/>
    <row r="2377" ht="15.75" customHeight="1" x14ac:dyDescent="0.25"/>
    <row r="2378" ht="15.75" customHeight="1" x14ac:dyDescent="0.25"/>
    <row r="2379" ht="15.75" customHeight="1" x14ac:dyDescent="0.25"/>
    <row r="2380" ht="15.75" customHeight="1" x14ac:dyDescent="0.25"/>
    <row r="2381" ht="15.75" customHeight="1" x14ac:dyDescent="0.25"/>
    <row r="2382" ht="15.75" customHeight="1" x14ac:dyDescent="0.25"/>
    <row r="2383" ht="15.75" customHeight="1" x14ac:dyDescent="0.25"/>
    <row r="2384" ht="15.75" customHeight="1" x14ac:dyDescent="0.25"/>
    <row r="2385" ht="15.75" customHeight="1" x14ac:dyDescent="0.25"/>
    <row r="2386" ht="15.75" customHeight="1" x14ac:dyDescent="0.25"/>
    <row r="2387" ht="15.75" customHeight="1" x14ac:dyDescent="0.25"/>
    <row r="2388" ht="15.75" customHeight="1" x14ac:dyDescent="0.25"/>
    <row r="2389" ht="15.75" customHeight="1" x14ac:dyDescent="0.25"/>
    <row r="2390" ht="15.75" customHeight="1" x14ac:dyDescent="0.25"/>
    <row r="2391" ht="15.75" customHeight="1" x14ac:dyDescent="0.25"/>
    <row r="2392" ht="15.75" customHeight="1" x14ac:dyDescent="0.25"/>
    <row r="2393" ht="15.75" customHeight="1" x14ac:dyDescent="0.25"/>
    <row r="2394" ht="15.75" customHeight="1" x14ac:dyDescent="0.25"/>
    <row r="2395" ht="15.75" customHeight="1" x14ac:dyDescent="0.25"/>
    <row r="2396" ht="15.75" customHeight="1" x14ac:dyDescent="0.25"/>
    <row r="2397" ht="15.75" customHeight="1" x14ac:dyDescent="0.25"/>
    <row r="2398" ht="15.75" customHeight="1" x14ac:dyDescent="0.25"/>
    <row r="2399" ht="15.75" customHeight="1" x14ac:dyDescent="0.25"/>
    <row r="2400" ht="15.75" customHeight="1" x14ac:dyDescent="0.25"/>
    <row r="2401" ht="15.75" customHeight="1" x14ac:dyDescent="0.25"/>
    <row r="2402" ht="15.75" customHeight="1" x14ac:dyDescent="0.25"/>
    <row r="2403" ht="15.75" customHeight="1" x14ac:dyDescent="0.25"/>
    <row r="2404" ht="15.75" customHeight="1" x14ac:dyDescent="0.25"/>
    <row r="2405" ht="15.75" customHeight="1" x14ac:dyDescent="0.25"/>
    <row r="2406" ht="15.75" customHeight="1" x14ac:dyDescent="0.25"/>
    <row r="2407" ht="15.75" customHeight="1" x14ac:dyDescent="0.25"/>
    <row r="2408" ht="15.75" customHeight="1" x14ac:dyDescent="0.25"/>
    <row r="2409" ht="15.75" customHeight="1" x14ac:dyDescent="0.25"/>
    <row r="2410" ht="15.75" customHeight="1" x14ac:dyDescent="0.25"/>
    <row r="2411" ht="15.75" customHeight="1" x14ac:dyDescent="0.25"/>
    <row r="2412" ht="15.75" customHeight="1" x14ac:dyDescent="0.25"/>
    <row r="2413" ht="15.75" customHeight="1" x14ac:dyDescent="0.25"/>
    <row r="2414" ht="15.75" customHeight="1" x14ac:dyDescent="0.25"/>
    <row r="2415" ht="15.75" customHeight="1" x14ac:dyDescent="0.25"/>
    <row r="2416" ht="15.75" customHeight="1" x14ac:dyDescent="0.25"/>
    <row r="2417" ht="15.75" customHeight="1" x14ac:dyDescent="0.25"/>
    <row r="2418" ht="15.75" customHeight="1" x14ac:dyDescent="0.25"/>
    <row r="2419" ht="15.75" customHeight="1" x14ac:dyDescent="0.25"/>
    <row r="2420" ht="15.75" customHeight="1" x14ac:dyDescent="0.25"/>
    <row r="2421" ht="15.75" customHeight="1" x14ac:dyDescent="0.25"/>
    <row r="2422" ht="15.75" customHeight="1" x14ac:dyDescent="0.25"/>
    <row r="2423" ht="15.75" customHeight="1" x14ac:dyDescent="0.25"/>
    <row r="2424" ht="15.75" customHeight="1" x14ac:dyDescent="0.25"/>
    <row r="2425" ht="15.75" customHeight="1" x14ac:dyDescent="0.25"/>
    <row r="2426" ht="15.75" customHeight="1" x14ac:dyDescent="0.25"/>
    <row r="2427" ht="15.75" customHeight="1" x14ac:dyDescent="0.25"/>
    <row r="2428" ht="15.75" customHeight="1" x14ac:dyDescent="0.25"/>
    <row r="2429" ht="15.75" customHeight="1" x14ac:dyDescent="0.25"/>
    <row r="2430" ht="15.75" customHeight="1" x14ac:dyDescent="0.25"/>
    <row r="2431" ht="15.75" customHeight="1" x14ac:dyDescent="0.25"/>
    <row r="2432" ht="15.75" customHeight="1" x14ac:dyDescent="0.25"/>
    <row r="2433" ht="15.75" customHeight="1" x14ac:dyDescent="0.25"/>
    <row r="2434" ht="15.75" customHeight="1" x14ac:dyDescent="0.25"/>
    <row r="2435" ht="15.75" customHeight="1" x14ac:dyDescent="0.25"/>
    <row r="2436" ht="15.75" customHeight="1" x14ac:dyDescent="0.25"/>
    <row r="2437" ht="15.75" customHeight="1" x14ac:dyDescent="0.25"/>
    <row r="2438" ht="15.75" customHeight="1" x14ac:dyDescent="0.25"/>
    <row r="2439" ht="15.75" customHeight="1" x14ac:dyDescent="0.25"/>
    <row r="2440" ht="15.75" customHeight="1" x14ac:dyDescent="0.25"/>
    <row r="2441" ht="15.75" customHeight="1" x14ac:dyDescent="0.25"/>
    <row r="2442" ht="15.75" customHeight="1" x14ac:dyDescent="0.25"/>
    <row r="2443" ht="15.75" customHeight="1" x14ac:dyDescent="0.25"/>
    <row r="2444" ht="15.75" customHeight="1" x14ac:dyDescent="0.25"/>
    <row r="2445" ht="15.75" customHeight="1" x14ac:dyDescent="0.25"/>
    <row r="2446" ht="15.75" customHeight="1" x14ac:dyDescent="0.25"/>
    <row r="2447" ht="15.75" customHeight="1" x14ac:dyDescent="0.25"/>
    <row r="2448" ht="15.75" customHeight="1" x14ac:dyDescent="0.25"/>
    <row r="2449" ht="15.75" customHeight="1" x14ac:dyDescent="0.25"/>
    <row r="2450" ht="15.75" customHeight="1" x14ac:dyDescent="0.25"/>
    <row r="2451" ht="15.75" customHeight="1" x14ac:dyDescent="0.25"/>
    <row r="2452" ht="15.75" customHeight="1" x14ac:dyDescent="0.25"/>
    <row r="2453" ht="15.75" customHeight="1" x14ac:dyDescent="0.25"/>
    <row r="2454" ht="15.75" customHeight="1" x14ac:dyDescent="0.25"/>
    <row r="2455" ht="15.75" customHeight="1" x14ac:dyDescent="0.25"/>
    <row r="2456" ht="15.75" customHeight="1" x14ac:dyDescent="0.25"/>
    <row r="2457" ht="15.75" customHeight="1" x14ac:dyDescent="0.25"/>
    <row r="2458" ht="15.75" customHeight="1" x14ac:dyDescent="0.25"/>
    <row r="2459" ht="15.75" customHeight="1" x14ac:dyDescent="0.25"/>
    <row r="2460" ht="15.75" customHeight="1" x14ac:dyDescent="0.25"/>
    <row r="2461" ht="15.75" customHeight="1" x14ac:dyDescent="0.25"/>
    <row r="2462" ht="15.75" customHeight="1" x14ac:dyDescent="0.25"/>
    <row r="2463" ht="15.75" customHeight="1" x14ac:dyDescent="0.25"/>
    <row r="2464" ht="15.75" customHeight="1" x14ac:dyDescent="0.25"/>
    <row r="2465" ht="15.75" customHeight="1" x14ac:dyDescent="0.25"/>
    <row r="2466" ht="15.75" customHeight="1" x14ac:dyDescent="0.25"/>
    <row r="2467" ht="15.75" customHeight="1" x14ac:dyDescent="0.25"/>
    <row r="2468" ht="15.75" customHeight="1" x14ac:dyDescent="0.25"/>
    <row r="2469" ht="15.75" customHeight="1" x14ac:dyDescent="0.25"/>
    <row r="2470" ht="15.75" customHeight="1" x14ac:dyDescent="0.25"/>
    <row r="2471" ht="15.75" customHeight="1" x14ac:dyDescent="0.25"/>
    <row r="2472" ht="15.75" customHeight="1" x14ac:dyDescent="0.25"/>
    <row r="2473" ht="15.75" customHeight="1" x14ac:dyDescent="0.25"/>
    <row r="2474" ht="15.75" customHeight="1" x14ac:dyDescent="0.25"/>
    <row r="2475" ht="15.75" customHeight="1" x14ac:dyDescent="0.25"/>
    <row r="2476" ht="15.75" customHeight="1" x14ac:dyDescent="0.25"/>
    <row r="2477" ht="15.75" customHeight="1" x14ac:dyDescent="0.25"/>
    <row r="2478" ht="15.75" customHeight="1" x14ac:dyDescent="0.25"/>
    <row r="2479" ht="15.75" customHeight="1" x14ac:dyDescent="0.25"/>
    <row r="2480" ht="15.75" customHeight="1" x14ac:dyDescent="0.25"/>
    <row r="2481" ht="15.75" customHeight="1" x14ac:dyDescent="0.25"/>
    <row r="2482" ht="15.75" customHeight="1" x14ac:dyDescent="0.25"/>
    <row r="2483" ht="15.75" customHeight="1" x14ac:dyDescent="0.25"/>
    <row r="2484" ht="15.75" customHeight="1" x14ac:dyDescent="0.25"/>
    <row r="2485" ht="15.75" customHeight="1" x14ac:dyDescent="0.25"/>
    <row r="2486" ht="15.75" customHeight="1" x14ac:dyDescent="0.25"/>
    <row r="2487" ht="15.75" customHeight="1" x14ac:dyDescent="0.25"/>
    <row r="2488" ht="15.75" customHeight="1" x14ac:dyDescent="0.25"/>
    <row r="2489" ht="15.75" customHeight="1" x14ac:dyDescent="0.25"/>
    <row r="2490" ht="15.75" customHeight="1" x14ac:dyDescent="0.25"/>
    <row r="2491" ht="15.75" customHeight="1" x14ac:dyDescent="0.25"/>
    <row r="2492" ht="15.75" customHeight="1" x14ac:dyDescent="0.25"/>
    <row r="2493" ht="15.75" customHeight="1" x14ac:dyDescent="0.25"/>
    <row r="2494" ht="15.75" customHeight="1" x14ac:dyDescent="0.25"/>
    <row r="2495" ht="15.75" customHeight="1" x14ac:dyDescent="0.25"/>
    <row r="2496" ht="15.75" customHeight="1" x14ac:dyDescent="0.25"/>
    <row r="2497" ht="15.75" customHeight="1" x14ac:dyDescent="0.25"/>
    <row r="2498" ht="15.75" customHeight="1" x14ac:dyDescent="0.25"/>
    <row r="2499" ht="15.75" customHeight="1" x14ac:dyDescent="0.25"/>
    <row r="2500" ht="15.75" customHeight="1" x14ac:dyDescent="0.25"/>
    <row r="2501" ht="15.75" customHeight="1" x14ac:dyDescent="0.25"/>
    <row r="2502" ht="15.75" customHeight="1" x14ac:dyDescent="0.25"/>
    <row r="2503" ht="15.75" customHeight="1" x14ac:dyDescent="0.25"/>
    <row r="2504" ht="15.75" customHeight="1" x14ac:dyDescent="0.25"/>
    <row r="2505" ht="15.75" customHeight="1" x14ac:dyDescent="0.25"/>
    <row r="2506" ht="15.75" customHeight="1" x14ac:dyDescent="0.25"/>
    <row r="2507" ht="15.75" customHeight="1" x14ac:dyDescent="0.25"/>
    <row r="2508" ht="15.75" customHeight="1" x14ac:dyDescent="0.25"/>
    <row r="2509" ht="15.75" customHeight="1" x14ac:dyDescent="0.25"/>
    <row r="2510" ht="15.75" customHeight="1" x14ac:dyDescent="0.25"/>
    <row r="2511" ht="15.75" customHeight="1" x14ac:dyDescent="0.25"/>
    <row r="2512" ht="15.75" customHeight="1" x14ac:dyDescent="0.25"/>
    <row r="2513" ht="15.75" customHeight="1" x14ac:dyDescent="0.25"/>
    <row r="2514" ht="15.75" customHeight="1" x14ac:dyDescent="0.25"/>
    <row r="2515" ht="15.75" customHeight="1" x14ac:dyDescent="0.25"/>
    <row r="2516" ht="15.75" customHeight="1" x14ac:dyDescent="0.25"/>
    <row r="2517" ht="15.75" customHeight="1" x14ac:dyDescent="0.25"/>
    <row r="2518" ht="15.75" customHeight="1" x14ac:dyDescent="0.25"/>
    <row r="2519" ht="15.75" customHeight="1" x14ac:dyDescent="0.25"/>
    <row r="2520" ht="15.75" customHeight="1" x14ac:dyDescent="0.25"/>
    <row r="2521" ht="15.75" customHeight="1" x14ac:dyDescent="0.25"/>
    <row r="2522" ht="15.75" customHeight="1" x14ac:dyDescent="0.25"/>
    <row r="2523" ht="15.75" customHeight="1" x14ac:dyDescent="0.25"/>
    <row r="2524" ht="15.75" customHeight="1" x14ac:dyDescent="0.25"/>
    <row r="2525" ht="15.75" customHeight="1" x14ac:dyDescent="0.25"/>
    <row r="2526" ht="15.75" customHeight="1" x14ac:dyDescent="0.25"/>
    <row r="2527" ht="15.75" customHeight="1" x14ac:dyDescent="0.25"/>
    <row r="2528" ht="15.75" customHeight="1" x14ac:dyDescent="0.25"/>
    <row r="2529" ht="15.75" customHeight="1" x14ac:dyDescent="0.25"/>
    <row r="2530" ht="15.75" customHeight="1" x14ac:dyDescent="0.25"/>
    <row r="2531" ht="15.75" customHeight="1" x14ac:dyDescent="0.25"/>
    <row r="2532" ht="15.75" customHeight="1" x14ac:dyDescent="0.25"/>
    <row r="2533" ht="15.75" customHeight="1" x14ac:dyDescent="0.25"/>
    <row r="2534" ht="15.75" customHeight="1" x14ac:dyDescent="0.25"/>
    <row r="2535" ht="15.75" customHeight="1" x14ac:dyDescent="0.25"/>
    <row r="2536" ht="15.75" customHeight="1" x14ac:dyDescent="0.25"/>
    <row r="2537" ht="15.75" customHeight="1" x14ac:dyDescent="0.25"/>
    <row r="2538" ht="15.75" customHeight="1" x14ac:dyDescent="0.25"/>
    <row r="2539" ht="15.75" customHeight="1" x14ac:dyDescent="0.25"/>
    <row r="2540" ht="15.75" customHeight="1" x14ac:dyDescent="0.25"/>
    <row r="2541" ht="15.75" customHeight="1" x14ac:dyDescent="0.25"/>
    <row r="2542" ht="15.75" customHeight="1" x14ac:dyDescent="0.25"/>
    <row r="2543" ht="15.75" customHeight="1" x14ac:dyDescent="0.25"/>
    <row r="2544" ht="15.75" customHeight="1" x14ac:dyDescent="0.25"/>
    <row r="2545" ht="15.75" customHeight="1" x14ac:dyDescent="0.25"/>
    <row r="2546" ht="15.75" customHeight="1" x14ac:dyDescent="0.25"/>
    <row r="2547" ht="15.75" customHeight="1" x14ac:dyDescent="0.25"/>
    <row r="2548" ht="15.75" customHeight="1" x14ac:dyDescent="0.25"/>
    <row r="2549" ht="15.75" customHeight="1" x14ac:dyDescent="0.25"/>
    <row r="2550" ht="15.75" customHeight="1" x14ac:dyDescent="0.25"/>
    <row r="2551" ht="15.75" customHeight="1" x14ac:dyDescent="0.25"/>
    <row r="2552" ht="15.75" customHeight="1" x14ac:dyDescent="0.25"/>
    <row r="2553" ht="15.75" customHeight="1" x14ac:dyDescent="0.25"/>
    <row r="2554" ht="15.75" customHeight="1" x14ac:dyDescent="0.25"/>
    <row r="2555" ht="15.75" customHeight="1" x14ac:dyDescent="0.25"/>
    <row r="2556" ht="15.75" customHeight="1" x14ac:dyDescent="0.25"/>
    <row r="2557" ht="15.75" customHeight="1" x14ac:dyDescent="0.25"/>
    <row r="2558" ht="15.75" customHeight="1" x14ac:dyDescent="0.25"/>
    <row r="2559" ht="15.75" customHeight="1" x14ac:dyDescent="0.25"/>
    <row r="2560" ht="15.75" customHeight="1" x14ac:dyDescent="0.25"/>
    <row r="2561" ht="15.75" customHeight="1" x14ac:dyDescent="0.25"/>
    <row r="2562" ht="15.75" customHeight="1" x14ac:dyDescent="0.25"/>
    <row r="2563" ht="15.75" customHeight="1" x14ac:dyDescent="0.25"/>
    <row r="2564" ht="15.75" customHeight="1" x14ac:dyDescent="0.25"/>
    <row r="2565" ht="15.75" customHeight="1" x14ac:dyDescent="0.25"/>
    <row r="2566" ht="15.75" customHeight="1" x14ac:dyDescent="0.25"/>
    <row r="2567" ht="15.75" customHeight="1" x14ac:dyDescent="0.25"/>
    <row r="2568" ht="15.75" customHeight="1" x14ac:dyDescent="0.25"/>
    <row r="2569" ht="15.75" customHeight="1" x14ac:dyDescent="0.25"/>
    <row r="2570" ht="15.75" customHeight="1" x14ac:dyDescent="0.25"/>
    <row r="2571" ht="15.75" customHeight="1" x14ac:dyDescent="0.25"/>
    <row r="2572" ht="15.75" customHeight="1" x14ac:dyDescent="0.25"/>
    <row r="2573" ht="15.75" customHeight="1" x14ac:dyDescent="0.25"/>
    <row r="2574" ht="15.75" customHeight="1" x14ac:dyDescent="0.25"/>
    <row r="2575" ht="15.75" customHeight="1" x14ac:dyDescent="0.25"/>
    <row r="2576" ht="15.75" customHeight="1" x14ac:dyDescent="0.25"/>
    <row r="2577" ht="15.75" customHeight="1" x14ac:dyDescent="0.25"/>
    <row r="2578" ht="15.75" customHeight="1" x14ac:dyDescent="0.25"/>
    <row r="2579" ht="15.75" customHeight="1" x14ac:dyDescent="0.25"/>
    <row r="2580" ht="15.75" customHeight="1" x14ac:dyDescent="0.25"/>
    <row r="2581" ht="15.75" customHeight="1" x14ac:dyDescent="0.25"/>
    <row r="2582" ht="15.75" customHeight="1" x14ac:dyDescent="0.25"/>
    <row r="2583" ht="15.75" customHeight="1" x14ac:dyDescent="0.25"/>
    <row r="2584" ht="15.75" customHeight="1" x14ac:dyDescent="0.25"/>
    <row r="2585" ht="15.75" customHeight="1" x14ac:dyDescent="0.25"/>
    <row r="2586" ht="15.75" customHeight="1" x14ac:dyDescent="0.25"/>
    <row r="2587" ht="15.75" customHeight="1" x14ac:dyDescent="0.25"/>
    <row r="2588" ht="15.75" customHeight="1" x14ac:dyDescent="0.25"/>
    <row r="2589" ht="15.75" customHeight="1" x14ac:dyDescent="0.25"/>
    <row r="2590" ht="15.75" customHeight="1" x14ac:dyDescent="0.25"/>
    <row r="2591" ht="15.75" customHeight="1" x14ac:dyDescent="0.25"/>
    <row r="2592" ht="15.75" customHeight="1" x14ac:dyDescent="0.25"/>
    <row r="2593" ht="15.75" customHeight="1" x14ac:dyDescent="0.25"/>
    <row r="2594" ht="15.75" customHeight="1" x14ac:dyDescent="0.25"/>
    <row r="2595" ht="15.75" customHeight="1" x14ac:dyDescent="0.25"/>
    <row r="2596" ht="15.75" customHeight="1" x14ac:dyDescent="0.25"/>
    <row r="2597" ht="15.75" customHeight="1" x14ac:dyDescent="0.25"/>
    <row r="2598" ht="15.75" customHeight="1" x14ac:dyDescent="0.25"/>
    <row r="2599" ht="15.75" customHeight="1" x14ac:dyDescent="0.25"/>
    <row r="2600" ht="15.75" customHeight="1" x14ac:dyDescent="0.25"/>
    <row r="2601" ht="15.75" customHeight="1" x14ac:dyDescent="0.25"/>
    <row r="2602" ht="15.75" customHeight="1" x14ac:dyDescent="0.25"/>
    <row r="2603" ht="15.75" customHeight="1" x14ac:dyDescent="0.25"/>
    <row r="2604" ht="15.75" customHeight="1" x14ac:dyDescent="0.25"/>
    <row r="2605" ht="15.75" customHeight="1" x14ac:dyDescent="0.25"/>
    <row r="2606" ht="15.75" customHeight="1" x14ac:dyDescent="0.25"/>
    <row r="2607" ht="15.75" customHeight="1" x14ac:dyDescent="0.25"/>
    <row r="2608" ht="15.75" customHeight="1" x14ac:dyDescent="0.25"/>
    <row r="2609" ht="15.75" customHeight="1" x14ac:dyDescent="0.25"/>
    <row r="2610" ht="15.75" customHeight="1" x14ac:dyDescent="0.25"/>
    <row r="2611" ht="15.75" customHeight="1" x14ac:dyDescent="0.25"/>
    <row r="2612" ht="15.75" customHeight="1" x14ac:dyDescent="0.25"/>
    <row r="2613" ht="15.75" customHeight="1" x14ac:dyDescent="0.25"/>
    <row r="2614" ht="15.75" customHeight="1" x14ac:dyDescent="0.25"/>
    <row r="2615" ht="15.75" customHeight="1" x14ac:dyDescent="0.25"/>
    <row r="2616" ht="15.75" customHeight="1" x14ac:dyDescent="0.25"/>
    <row r="2617" ht="15.75" customHeight="1" x14ac:dyDescent="0.25"/>
    <row r="2618" ht="15.75" customHeight="1" x14ac:dyDescent="0.25"/>
    <row r="2619" ht="15.75" customHeight="1" x14ac:dyDescent="0.25"/>
    <row r="2620" ht="15.75" customHeight="1" x14ac:dyDescent="0.25"/>
    <row r="2621" ht="15.75" customHeight="1" x14ac:dyDescent="0.25"/>
    <row r="2622" ht="15.75" customHeight="1" x14ac:dyDescent="0.25"/>
    <row r="2623" ht="15.75" customHeight="1" x14ac:dyDescent="0.25"/>
    <row r="2624" ht="15.75" customHeight="1" x14ac:dyDescent="0.25"/>
    <row r="2625" ht="15.75" customHeight="1" x14ac:dyDescent="0.25"/>
    <row r="2626" ht="15.75" customHeight="1" x14ac:dyDescent="0.25"/>
    <row r="2627" ht="15.75" customHeight="1" x14ac:dyDescent="0.25"/>
    <row r="2628" ht="15.75" customHeight="1" x14ac:dyDescent="0.25"/>
    <row r="2629" ht="15.75" customHeight="1" x14ac:dyDescent="0.25"/>
    <row r="2630" ht="15.75" customHeight="1" x14ac:dyDescent="0.25"/>
    <row r="2631" ht="15.75" customHeight="1" x14ac:dyDescent="0.25"/>
    <row r="2632" ht="15.75" customHeight="1" x14ac:dyDescent="0.25"/>
    <row r="2633" ht="15.75" customHeight="1" x14ac:dyDescent="0.25"/>
    <row r="2634" ht="15.75" customHeight="1" x14ac:dyDescent="0.25"/>
    <row r="2635" ht="15.75" customHeight="1" x14ac:dyDescent="0.25"/>
    <row r="2636" ht="15.75" customHeight="1" x14ac:dyDescent="0.25"/>
    <row r="2637" ht="15.75" customHeight="1" x14ac:dyDescent="0.25"/>
    <row r="2638" ht="15.75" customHeight="1" x14ac:dyDescent="0.25"/>
    <row r="2639" ht="15.75" customHeight="1" x14ac:dyDescent="0.25"/>
    <row r="2640" ht="15.75" customHeight="1" x14ac:dyDescent="0.25"/>
    <row r="2641" ht="15.75" customHeight="1" x14ac:dyDescent="0.25"/>
    <row r="2642" ht="15.75" customHeight="1" x14ac:dyDescent="0.25"/>
    <row r="2643" ht="15.75" customHeight="1" x14ac:dyDescent="0.25"/>
    <row r="2644" ht="15.75" customHeight="1" x14ac:dyDescent="0.25"/>
    <row r="2645" ht="15.75" customHeight="1" x14ac:dyDescent="0.25"/>
    <row r="2646" ht="15.75" customHeight="1" x14ac:dyDescent="0.25"/>
    <row r="2647" ht="15.75" customHeight="1" x14ac:dyDescent="0.25"/>
    <row r="2648" ht="15.75" customHeight="1" x14ac:dyDescent="0.25"/>
    <row r="2649" ht="15.75" customHeight="1" x14ac:dyDescent="0.25"/>
    <row r="2650" ht="15.75" customHeight="1" x14ac:dyDescent="0.25"/>
    <row r="2651" ht="15.75" customHeight="1" x14ac:dyDescent="0.25"/>
    <row r="2652" ht="15.75" customHeight="1" x14ac:dyDescent="0.25"/>
    <row r="2653" ht="15.75" customHeight="1" x14ac:dyDescent="0.25"/>
    <row r="2654" ht="15.75" customHeight="1" x14ac:dyDescent="0.25"/>
    <row r="2655" ht="15.75" customHeight="1" x14ac:dyDescent="0.25"/>
    <row r="2656" ht="15.75" customHeight="1" x14ac:dyDescent="0.25"/>
    <row r="2657" ht="15.75" customHeight="1" x14ac:dyDescent="0.25"/>
    <row r="2658" ht="15.75" customHeight="1" x14ac:dyDescent="0.25"/>
    <row r="2659" ht="15.75" customHeight="1" x14ac:dyDescent="0.25"/>
    <row r="2660" ht="15.75" customHeight="1" x14ac:dyDescent="0.25"/>
    <row r="2661" ht="15.75" customHeight="1" x14ac:dyDescent="0.25"/>
    <row r="2662" ht="15.75" customHeight="1" x14ac:dyDescent="0.25"/>
    <row r="2663" ht="15.75" customHeight="1" x14ac:dyDescent="0.25"/>
    <row r="2664" ht="15.75" customHeight="1" x14ac:dyDescent="0.25"/>
    <row r="2665" ht="15.75" customHeight="1" x14ac:dyDescent="0.25"/>
    <row r="2666" ht="15.75" customHeight="1" x14ac:dyDescent="0.25"/>
    <row r="2667" ht="15.75" customHeight="1" x14ac:dyDescent="0.25"/>
    <row r="2668" ht="15.75" customHeight="1" x14ac:dyDescent="0.25"/>
    <row r="2669" ht="15.75" customHeight="1" x14ac:dyDescent="0.25"/>
    <row r="2670" ht="15.75" customHeight="1" x14ac:dyDescent="0.25"/>
    <row r="2671" ht="15.75" customHeight="1" x14ac:dyDescent="0.25"/>
    <row r="2672" ht="15.75" customHeight="1" x14ac:dyDescent="0.25"/>
    <row r="2673" ht="15.75" customHeight="1" x14ac:dyDescent="0.25"/>
    <row r="2674" ht="15.75" customHeight="1" x14ac:dyDescent="0.25"/>
    <row r="2675" ht="15.75" customHeight="1" x14ac:dyDescent="0.25"/>
    <row r="2676" ht="15.75" customHeight="1" x14ac:dyDescent="0.25"/>
    <row r="2677" ht="15.75" customHeight="1" x14ac:dyDescent="0.25"/>
    <row r="2678" ht="15.75" customHeight="1" x14ac:dyDescent="0.25"/>
    <row r="2679" ht="15.75" customHeight="1" x14ac:dyDescent="0.25"/>
    <row r="2680" ht="15.75" customHeight="1" x14ac:dyDescent="0.25"/>
    <row r="2681" ht="15.75" customHeight="1" x14ac:dyDescent="0.25"/>
    <row r="2682" ht="15.75" customHeight="1" x14ac:dyDescent="0.25"/>
    <row r="2683" ht="15.75" customHeight="1" x14ac:dyDescent="0.25"/>
    <row r="2684" ht="15.75" customHeight="1" x14ac:dyDescent="0.25"/>
    <row r="2685" ht="15.75" customHeight="1" x14ac:dyDescent="0.25"/>
    <row r="2686" ht="15.75" customHeight="1" x14ac:dyDescent="0.25"/>
    <row r="2687" ht="15.75" customHeight="1" x14ac:dyDescent="0.25"/>
    <row r="2688" ht="15.75" customHeight="1" x14ac:dyDescent="0.25"/>
    <row r="2689" ht="15.75" customHeight="1" x14ac:dyDescent="0.25"/>
    <row r="2690" ht="15.75" customHeight="1" x14ac:dyDescent="0.25"/>
    <row r="2691" ht="15.75" customHeight="1" x14ac:dyDescent="0.25"/>
    <row r="2692" ht="15.75" customHeight="1" x14ac:dyDescent="0.25"/>
    <row r="2693" ht="15.75" customHeight="1" x14ac:dyDescent="0.25"/>
    <row r="2694" ht="15.75" customHeight="1" x14ac:dyDescent="0.25"/>
    <row r="2695" ht="15.75" customHeight="1" x14ac:dyDescent="0.25"/>
    <row r="2696" ht="15.75" customHeight="1" x14ac:dyDescent="0.25"/>
    <row r="2697" ht="15.75" customHeight="1" x14ac:dyDescent="0.25"/>
    <row r="2698" ht="15.75" customHeight="1" x14ac:dyDescent="0.25"/>
    <row r="2699" ht="15.75" customHeight="1" x14ac:dyDescent="0.25"/>
    <row r="2700" ht="15.75" customHeight="1" x14ac:dyDescent="0.25"/>
    <row r="2701" ht="15.75" customHeight="1" x14ac:dyDescent="0.25"/>
    <row r="2702" ht="15.75" customHeight="1" x14ac:dyDescent="0.25"/>
    <row r="2703" ht="15.75" customHeight="1" x14ac:dyDescent="0.25"/>
    <row r="2704" ht="15.75" customHeight="1" x14ac:dyDescent="0.25"/>
    <row r="2705" ht="15.75" customHeight="1" x14ac:dyDescent="0.25"/>
    <row r="2706" ht="15.75" customHeight="1" x14ac:dyDescent="0.25"/>
    <row r="2707" ht="15.75" customHeight="1" x14ac:dyDescent="0.25"/>
    <row r="2708" ht="15.75" customHeight="1" x14ac:dyDescent="0.25"/>
    <row r="2709" ht="15.75" customHeight="1" x14ac:dyDescent="0.25"/>
    <row r="2710" ht="15.75" customHeight="1" x14ac:dyDescent="0.25"/>
    <row r="2711" ht="15.75" customHeight="1" x14ac:dyDescent="0.25"/>
    <row r="2712" ht="15.75" customHeight="1" x14ac:dyDescent="0.25"/>
    <row r="2713" ht="15.75" customHeight="1" x14ac:dyDescent="0.25"/>
    <row r="2714" ht="15.75" customHeight="1" x14ac:dyDescent="0.25"/>
    <row r="2715" ht="15.75" customHeight="1" x14ac:dyDescent="0.25"/>
    <row r="2716" ht="15.75" customHeight="1" x14ac:dyDescent="0.25"/>
    <row r="2717" ht="15.75" customHeight="1" x14ac:dyDescent="0.25"/>
    <row r="2718" ht="15.75" customHeight="1" x14ac:dyDescent="0.25"/>
    <row r="2719" ht="15.75" customHeight="1" x14ac:dyDescent="0.25"/>
    <row r="2720" ht="15.75" customHeight="1" x14ac:dyDescent="0.25"/>
    <row r="2721" ht="15.75" customHeight="1" x14ac:dyDescent="0.25"/>
    <row r="2722" ht="15.75" customHeight="1" x14ac:dyDescent="0.25"/>
    <row r="2723" ht="15.75" customHeight="1" x14ac:dyDescent="0.25"/>
    <row r="2724" ht="15.75" customHeight="1" x14ac:dyDescent="0.25"/>
    <row r="2725" ht="15.75" customHeight="1" x14ac:dyDescent="0.25"/>
    <row r="2726" ht="15.75" customHeight="1" x14ac:dyDescent="0.25"/>
    <row r="2727" ht="15.75" customHeight="1" x14ac:dyDescent="0.25"/>
    <row r="2728" ht="15.75" customHeight="1" x14ac:dyDescent="0.25"/>
    <row r="2729" ht="15.75" customHeight="1" x14ac:dyDescent="0.25"/>
    <row r="2730" ht="15.75" customHeight="1" x14ac:dyDescent="0.25"/>
    <row r="2731" ht="15.75" customHeight="1" x14ac:dyDescent="0.25"/>
    <row r="2732" ht="15.75" customHeight="1" x14ac:dyDescent="0.25"/>
    <row r="2733" ht="15.75" customHeight="1" x14ac:dyDescent="0.25"/>
    <row r="2734" ht="15.75" customHeight="1" x14ac:dyDescent="0.25"/>
    <row r="2735" ht="15.75" customHeight="1" x14ac:dyDescent="0.25"/>
    <row r="2736" ht="15.75" customHeight="1" x14ac:dyDescent="0.25"/>
    <row r="2737" ht="15.75" customHeight="1" x14ac:dyDescent="0.25"/>
    <row r="2738" ht="15.75" customHeight="1" x14ac:dyDescent="0.25"/>
    <row r="2739" ht="15.75" customHeight="1" x14ac:dyDescent="0.25"/>
    <row r="2740" ht="15.75" customHeight="1" x14ac:dyDescent="0.25"/>
    <row r="2741" ht="15.75" customHeight="1" x14ac:dyDescent="0.25"/>
    <row r="2742" ht="15.75" customHeight="1" x14ac:dyDescent="0.25"/>
    <row r="2743" ht="15.75" customHeight="1" x14ac:dyDescent="0.25"/>
    <row r="2744" ht="15.75" customHeight="1" x14ac:dyDescent="0.25"/>
    <row r="2745" ht="15.75" customHeight="1" x14ac:dyDescent="0.25"/>
    <row r="2746" ht="15.75" customHeight="1" x14ac:dyDescent="0.25"/>
    <row r="2747" ht="15.75" customHeight="1" x14ac:dyDescent="0.25"/>
    <row r="2748" ht="15.75" customHeight="1" x14ac:dyDescent="0.25"/>
    <row r="2749" ht="15.75" customHeight="1" x14ac:dyDescent="0.25"/>
    <row r="2750" ht="15.75" customHeight="1" x14ac:dyDescent="0.25"/>
    <row r="2751" ht="15.75" customHeight="1" x14ac:dyDescent="0.25"/>
    <row r="2752" ht="15.75" customHeight="1" x14ac:dyDescent="0.25"/>
    <row r="2753" ht="15.75" customHeight="1" x14ac:dyDescent="0.25"/>
    <row r="2754" ht="15.75" customHeight="1" x14ac:dyDescent="0.25"/>
    <row r="2755" ht="15.75" customHeight="1" x14ac:dyDescent="0.25"/>
    <row r="2756" ht="15.75" customHeight="1" x14ac:dyDescent="0.25"/>
    <row r="2757" ht="15.75" customHeight="1" x14ac:dyDescent="0.25"/>
    <row r="2758" ht="15.75" customHeight="1" x14ac:dyDescent="0.25"/>
    <row r="2759" ht="15.75" customHeight="1" x14ac:dyDescent="0.25"/>
    <row r="2760" ht="15.75" customHeight="1" x14ac:dyDescent="0.25"/>
    <row r="2761" ht="15.75" customHeight="1" x14ac:dyDescent="0.25"/>
    <row r="2762" ht="15.75" customHeight="1" x14ac:dyDescent="0.25"/>
    <row r="2763" ht="15.75" customHeight="1" x14ac:dyDescent="0.25"/>
    <row r="2764" ht="15.75" customHeight="1" x14ac:dyDescent="0.25"/>
    <row r="2765" ht="15.75" customHeight="1" x14ac:dyDescent="0.25"/>
    <row r="2766" ht="15.75" customHeight="1" x14ac:dyDescent="0.25"/>
    <row r="2767" ht="15.75" customHeight="1" x14ac:dyDescent="0.25"/>
    <row r="2768" ht="15.75" customHeight="1" x14ac:dyDescent="0.25"/>
    <row r="2769" ht="15.75" customHeight="1" x14ac:dyDescent="0.25"/>
    <row r="2770" ht="15.75" customHeight="1" x14ac:dyDescent="0.25"/>
    <row r="2771" ht="15.75" customHeight="1" x14ac:dyDescent="0.25"/>
    <row r="2772" ht="15.75" customHeight="1" x14ac:dyDescent="0.25"/>
    <row r="2773" ht="15.75" customHeight="1" x14ac:dyDescent="0.25"/>
    <row r="2774" ht="15.75" customHeight="1" x14ac:dyDescent="0.25"/>
    <row r="2775" ht="15.75" customHeight="1" x14ac:dyDescent="0.25"/>
    <row r="2776" ht="15.75" customHeight="1" x14ac:dyDescent="0.25"/>
    <row r="2777" ht="15.75" customHeight="1" x14ac:dyDescent="0.25"/>
    <row r="2778" ht="15.75" customHeight="1" x14ac:dyDescent="0.25"/>
    <row r="2779" ht="15.75" customHeight="1" x14ac:dyDescent="0.25"/>
    <row r="2780" ht="15.75" customHeight="1" x14ac:dyDescent="0.25"/>
    <row r="2781" ht="15.75" customHeight="1" x14ac:dyDescent="0.25"/>
    <row r="2782" ht="15.75" customHeight="1" x14ac:dyDescent="0.25"/>
    <row r="2783" ht="15.75" customHeight="1" x14ac:dyDescent="0.25"/>
    <row r="2784" ht="15.75" customHeight="1" x14ac:dyDescent="0.25"/>
    <row r="2785" ht="15.75" customHeight="1" x14ac:dyDescent="0.25"/>
    <row r="2786" ht="15.75" customHeight="1" x14ac:dyDescent="0.25"/>
    <row r="2787" ht="15.75" customHeight="1" x14ac:dyDescent="0.25"/>
    <row r="2788" ht="15.75" customHeight="1" x14ac:dyDescent="0.25"/>
    <row r="2789" ht="15.75" customHeight="1" x14ac:dyDescent="0.25"/>
    <row r="2790" ht="15.75" customHeight="1" x14ac:dyDescent="0.25"/>
    <row r="2791" ht="15.75" customHeight="1" x14ac:dyDescent="0.25"/>
    <row r="2792" ht="15.75" customHeight="1" x14ac:dyDescent="0.25"/>
    <row r="2793" ht="15.75" customHeight="1" x14ac:dyDescent="0.25"/>
    <row r="2794" ht="15.75" customHeight="1" x14ac:dyDescent="0.25"/>
    <row r="2795" ht="15.75" customHeight="1" x14ac:dyDescent="0.25"/>
    <row r="2796" ht="15.75" customHeight="1" x14ac:dyDescent="0.25"/>
    <row r="2797" ht="15.75" customHeight="1" x14ac:dyDescent="0.25"/>
    <row r="2798" ht="15.75" customHeight="1" x14ac:dyDescent="0.25"/>
    <row r="2799" ht="15.75" customHeight="1" x14ac:dyDescent="0.25"/>
    <row r="2800" ht="15.75" customHeight="1" x14ac:dyDescent="0.25"/>
    <row r="2801" ht="15.75" customHeight="1" x14ac:dyDescent="0.25"/>
    <row r="2802" ht="15.75" customHeight="1" x14ac:dyDescent="0.25"/>
    <row r="2803" ht="15.75" customHeight="1" x14ac:dyDescent="0.25"/>
    <row r="2804" ht="15.75" customHeight="1" x14ac:dyDescent="0.25"/>
    <row r="2805" ht="15.75" customHeight="1" x14ac:dyDescent="0.25"/>
    <row r="2806" ht="15.75" customHeight="1" x14ac:dyDescent="0.25"/>
    <row r="2807" ht="15.75" customHeight="1" x14ac:dyDescent="0.25"/>
    <row r="2808" ht="15.75" customHeight="1" x14ac:dyDescent="0.25"/>
    <row r="2809" ht="15.75" customHeight="1" x14ac:dyDescent="0.25"/>
    <row r="2810" ht="15.75" customHeight="1" x14ac:dyDescent="0.25"/>
    <row r="2811" ht="15.75" customHeight="1" x14ac:dyDescent="0.25"/>
    <row r="2812" ht="15.75" customHeight="1" x14ac:dyDescent="0.25"/>
    <row r="2813" ht="15.75" customHeight="1" x14ac:dyDescent="0.25"/>
    <row r="2814" ht="15.75" customHeight="1" x14ac:dyDescent="0.25"/>
    <row r="2815" ht="15.75" customHeight="1" x14ac:dyDescent="0.25"/>
    <row r="2816" ht="15.75" customHeight="1" x14ac:dyDescent="0.25"/>
    <row r="2817" ht="15.75" customHeight="1" x14ac:dyDescent="0.25"/>
    <row r="2818" ht="15.75" customHeight="1" x14ac:dyDescent="0.25"/>
    <row r="2819" ht="15.75" customHeight="1" x14ac:dyDescent="0.25"/>
    <row r="2820" ht="15.75" customHeight="1" x14ac:dyDescent="0.25"/>
    <row r="2821" ht="15.75" customHeight="1" x14ac:dyDescent="0.25"/>
    <row r="2822" ht="15.75" customHeight="1" x14ac:dyDescent="0.25"/>
    <row r="2823" ht="15.75" customHeight="1" x14ac:dyDescent="0.25"/>
    <row r="2824" ht="15.75" customHeight="1" x14ac:dyDescent="0.25"/>
    <row r="2825" ht="15.75" customHeight="1" x14ac:dyDescent="0.25"/>
    <row r="2826" ht="15.75" customHeight="1" x14ac:dyDescent="0.25"/>
    <row r="2827" ht="15.75" customHeight="1" x14ac:dyDescent="0.25"/>
    <row r="2828" ht="15.75" customHeight="1" x14ac:dyDescent="0.25"/>
    <row r="2829" ht="15.75" customHeight="1" x14ac:dyDescent="0.25"/>
    <row r="2830" ht="15.75" customHeight="1" x14ac:dyDescent="0.25"/>
    <row r="2831" ht="15.75" customHeight="1" x14ac:dyDescent="0.25"/>
    <row r="2832" ht="15.75" customHeight="1" x14ac:dyDescent="0.25"/>
    <row r="2833" ht="15.75" customHeight="1" x14ac:dyDescent="0.25"/>
    <row r="2834" ht="15.75" customHeight="1" x14ac:dyDescent="0.25"/>
    <row r="2835" ht="15.75" customHeight="1" x14ac:dyDescent="0.25"/>
    <row r="2836" ht="15.75" customHeight="1" x14ac:dyDescent="0.25"/>
    <row r="2837" ht="15.75" customHeight="1" x14ac:dyDescent="0.25"/>
    <row r="2838" ht="15.75" customHeight="1" x14ac:dyDescent="0.25"/>
    <row r="2839" ht="15.75" customHeight="1" x14ac:dyDescent="0.25"/>
    <row r="2840" ht="15.75" customHeight="1" x14ac:dyDescent="0.25"/>
    <row r="2841" ht="15.75" customHeight="1" x14ac:dyDescent="0.25"/>
    <row r="2842" ht="15.75" customHeight="1" x14ac:dyDescent="0.25"/>
    <row r="2843" ht="15.75" customHeight="1" x14ac:dyDescent="0.25"/>
    <row r="2844" ht="15.75" customHeight="1" x14ac:dyDescent="0.25"/>
    <row r="2845" ht="15.75" customHeight="1" x14ac:dyDescent="0.25"/>
    <row r="2846" ht="15.75" customHeight="1" x14ac:dyDescent="0.25"/>
    <row r="2847" ht="15.75" customHeight="1" x14ac:dyDescent="0.25"/>
    <row r="2848" ht="15.75" customHeight="1" x14ac:dyDescent="0.25"/>
    <row r="2849" ht="15.75" customHeight="1" x14ac:dyDescent="0.25"/>
    <row r="2850" ht="15.75" customHeight="1" x14ac:dyDescent="0.25"/>
    <row r="2851" ht="15.75" customHeight="1" x14ac:dyDescent="0.25"/>
    <row r="2852" ht="15.75" customHeight="1" x14ac:dyDescent="0.25"/>
    <row r="2853" ht="15.75" customHeight="1" x14ac:dyDescent="0.25"/>
    <row r="2854" ht="15.75" customHeight="1" x14ac:dyDescent="0.25"/>
    <row r="2855" ht="15.75" customHeight="1" x14ac:dyDescent="0.25"/>
    <row r="2856" ht="15.75" customHeight="1" x14ac:dyDescent="0.25"/>
    <row r="2857" ht="15.75" customHeight="1" x14ac:dyDescent="0.25"/>
    <row r="2858" ht="15.75" customHeight="1" x14ac:dyDescent="0.25"/>
    <row r="2859" ht="15.75" customHeight="1" x14ac:dyDescent="0.25"/>
    <row r="2860" ht="15.75" customHeight="1" x14ac:dyDescent="0.25"/>
    <row r="2861" ht="15.75" customHeight="1" x14ac:dyDescent="0.25"/>
    <row r="2862" ht="15.75" customHeight="1" x14ac:dyDescent="0.25"/>
    <row r="2863" ht="15.75" customHeight="1" x14ac:dyDescent="0.25"/>
    <row r="2864" ht="15.75" customHeight="1" x14ac:dyDescent="0.25"/>
    <row r="2865" ht="15.75" customHeight="1" x14ac:dyDescent="0.25"/>
    <row r="2866" ht="15.75" customHeight="1" x14ac:dyDescent="0.25"/>
    <row r="2867" ht="15.75" customHeight="1" x14ac:dyDescent="0.25"/>
    <row r="2868" ht="15.75" customHeight="1" x14ac:dyDescent="0.25"/>
    <row r="2869" ht="15.75" customHeight="1" x14ac:dyDescent="0.25"/>
    <row r="2870" ht="15.75" customHeight="1" x14ac:dyDescent="0.25"/>
    <row r="2871" ht="15.75" customHeight="1" x14ac:dyDescent="0.25"/>
    <row r="2872" ht="15.75" customHeight="1" x14ac:dyDescent="0.25"/>
    <row r="2873" ht="15.75" customHeight="1" x14ac:dyDescent="0.25"/>
    <row r="2874" ht="15.75" customHeight="1" x14ac:dyDescent="0.25"/>
    <row r="2875" ht="15.75" customHeight="1" x14ac:dyDescent="0.25"/>
    <row r="2876" ht="15.75" customHeight="1" x14ac:dyDescent="0.25"/>
    <row r="2877" ht="15.75" customHeight="1" x14ac:dyDescent="0.25"/>
    <row r="2878" ht="15.75" customHeight="1" x14ac:dyDescent="0.25"/>
    <row r="2879" ht="15.75" customHeight="1" x14ac:dyDescent="0.25"/>
    <row r="2880" ht="15.75" customHeight="1" x14ac:dyDescent="0.25"/>
    <row r="2881" ht="15.75" customHeight="1" x14ac:dyDescent="0.25"/>
    <row r="2882" ht="15.75" customHeight="1" x14ac:dyDescent="0.25"/>
    <row r="2883" ht="15.75" customHeight="1" x14ac:dyDescent="0.25"/>
    <row r="2884" ht="15.75" customHeight="1" x14ac:dyDescent="0.25"/>
    <row r="2885" ht="15.75" customHeight="1" x14ac:dyDescent="0.25"/>
    <row r="2886" ht="15.75" customHeight="1" x14ac:dyDescent="0.25"/>
    <row r="2887" ht="15.75" customHeight="1" x14ac:dyDescent="0.25"/>
    <row r="2888" ht="15.75" customHeight="1" x14ac:dyDescent="0.25"/>
    <row r="2889" ht="15.75" customHeight="1" x14ac:dyDescent="0.25"/>
    <row r="2890" ht="15.75" customHeight="1" x14ac:dyDescent="0.25"/>
    <row r="2891" ht="15.75" customHeight="1" x14ac:dyDescent="0.25"/>
    <row r="2892" ht="15.75" customHeight="1" x14ac:dyDescent="0.25"/>
    <row r="2893" ht="15.75" customHeight="1" x14ac:dyDescent="0.25"/>
    <row r="2894" ht="15.75" customHeight="1" x14ac:dyDescent="0.25"/>
    <row r="2895" ht="15.75" customHeight="1" x14ac:dyDescent="0.25"/>
    <row r="2896" ht="15.75" customHeight="1" x14ac:dyDescent="0.25"/>
    <row r="2897" ht="15.75" customHeight="1" x14ac:dyDescent="0.25"/>
    <row r="2898" ht="15.75" customHeight="1" x14ac:dyDescent="0.25"/>
    <row r="2899" ht="15.75" customHeight="1" x14ac:dyDescent="0.25"/>
    <row r="2900" ht="15.75" customHeight="1" x14ac:dyDescent="0.25"/>
    <row r="2901" ht="15.75" customHeight="1" x14ac:dyDescent="0.25"/>
    <row r="2902" ht="15.75" customHeight="1" x14ac:dyDescent="0.25"/>
    <row r="2903" ht="15.75" customHeight="1" x14ac:dyDescent="0.25"/>
    <row r="2904" ht="15.75" customHeight="1" x14ac:dyDescent="0.25"/>
    <row r="2905" ht="15.75" customHeight="1" x14ac:dyDescent="0.25"/>
    <row r="2906" ht="15.75" customHeight="1" x14ac:dyDescent="0.25"/>
    <row r="2907" ht="15.75" customHeight="1" x14ac:dyDescent="0.25"/>
    <row r="2908" ht="15.75" customHeight="1" x14ac:dyDescent="0.25"/>
    <row r="2909" ht="15.75" customHeight="1" x14ac:dyDescent="0.25"/>
    <row r="2910" ht="15.75" customHeight="1" x14ac:dyDescent="0.25"/>
    <row r="2911" ht="15.75" customHeight="1" x14ac:dyDescent="0.25"/>
    <row r="2912" ht="15.75" customHeight="1" x14ac:dyDescent="0.25"/>
    <row r="2913" ht="15.75" customHeight="1" x14ac:dyDescent="0.25"/>
    <row r="2914" ht="15.75" customHeight="1" x14ac:dyDescent="0.25"/>
    <row r="2915" ht="15.75" customHeight="1" x14ac:dyDescent="0.25"/>
    <row r="2916" ht="15.75" customHeight="1" x14ac:dyDescent="0.25"/>
    <row r="2917" ht="15.75" customHeight="1" x14ac:dyDescent="0.25"/>
    <row r="2918" ht="15.75" customHeight="1" x14ac:dyDescent="0.25"/>
    <row r="2919" ht="15.75" customHeight="1" x14ac:dyDescent="0.25"/>
    <row r="2920" ht="15.75" customHeight="1" x14ac:dyDescent="0.25"/>
    <row r="2921" ht="15.75" customHeight="1" x14ac:dyDescent="0.25"/>
    <row r="2922" ht="15.75" customHeight="1" x14ac:dyDescent="0.25"/>
    <row r="2923" ht="15.75" customHeight="1" x14ac:dyDescent="0.25"/>
    <row r="2924" ht="15.75" customHeight="1" x14ac:dyDescent="0.25"/>
    <row r="2925" ht="15.75" customHeight="1" x14ac:dyDescent="0.25"/>
    <row r="2926" ht="15.75" customHeight="1" x14ac:dyDescent="0.25"/>
    <row r="2927" ht="15.75" customHeight="1" x14ac:dyDescent="0.25"/>
    <row r="2928" ht="15.75" customHeight="1" x14ac:dyDescent="0.25"/>
    <row r="2929" ht="15.75" customHeight="1" x14ac:dyDescent="0.25"/>
    <row r="2930" ht="15.75" customHeight="1" x14ac:dyDescent="0.25"/>
    <row r="2931" ht="15.75" customHeight="1" x14ac:dyDescent="0.25"/>
    <row r="2932" ht="15.75" customHeight="1" x14ac:dyDescent="0.25"/>
    <row r="2933" ht="15.75" customHeight="1" x14ac:dyDescent="0.25"/>
    <row r="2934" ht="15.75" customHeight="1" x14ac:dyDescent="0.25"/>
    <row r="2935" ht="15.75" customHeight="1" x14ac:dyDescent="0.25"/>
    <row r="2936" ht="15.75" customHeight="1" x14ac:dyDescent="0.25"/>
    <row r="2937" ht="15.75" customHeight="1" x14ac:dyDescent="0.25"/>
    <row r="2938" ht="15.75" customHeight="1" x14ac:dyDescent="0.25"/>
    <row r="2939" ht="15.75" customHeight="1" x14ac:dyDescent="0.25"/>
    <row r="2940" ht="15.75" customHeight="1" x14ac:dyDescent="0.25"/>
    <row r="2941" ht="15.75" customHeight="1" x14ac:dyDescent="0.25"/>
    <row r="2942" ht="15.75" customHeight="1" x14ac:dyDescent="0.25"/>
    <row r="2943" ht="15.75" customHeight="1" x14ac:dyDescent="0.25"/>
    <row r="2944" ht="15.75" customHeight="1" x14ac:dyDescent="0.25"/>
    <row r="2945" ht="15.75" customHeight="1" x14ac:dyDescent="0.25"/>
    <row r="2946" ht="15.75" customHeight="1" x14ac:dyDescent="0.25"/>
    <row r="2947" ht="15.75" customHeight="1" x14ac:dyDescent="0.25"/>
    <row r="2948" ht="15.75" customHeight="1" x14ac:dyDescent="0.25"/>
    <row r="2949" ht="15.75" customHeight="1" x14ac:dyDescent="0.25"/>
    <row r="2950" ht="15.75" customHeight="1" x14ac:dyDescent="0.25"/>
    <row r="2951" ht="15.75" customHeight="1" x14ac:dyDescent="0.25"/>
    <row r="2952" ht="15.75" customHeight="1" x14ac:dyDescent="0.25"/>
    <row r="2953" ht="15.75" customHeight="1" x14ac:dyDescent="0.25"/>
    <row r="2954" ht="15.75" customHeight="1" x14ac:dyDescent="0.25"/>
    <row r="2955" ht="15.75" customHeight="1" x14ac:dyDescent="0.25"/>
    <row r="2956" ht="15.75" customHeight="1" x14ac:dyDescent="0.25"/>
    <row r="2957" ht="15.75" customHeight="1" x14ac:dyDescent="0.25"/>
    <row r="2958" ht="15.75" customHeight="1" x14ac:dyDescent="0.25"/>
    <row r="2959" ht="15.75" customHeight="1" x14ac:dyDescent="0.25"/>
    <row r="2960" ht="15.75" customHeight="1" x14ac:dyDescent="0.25"/>
    <row r="2961" ht="15.75" customHeight="1" x14ac:dyDescent="0.25"/>
    <row r="2962" ht="15.75" customHeight="1" x14ac:dyDescent="0.25"/>
    <row r="2963" ht="15.75" customHeight="1" x14ac:dyDescent="0.25"/>
    <row r="2964" ht="15.75" customHeight="1" x14ac:dyDescent="0.25"/>
    <row r="2965" ht="15.75" customHeight="1" x14ac:dyDescent="0.25"/>
    <row r="2966" ht="15.75" customHeight="1" x14ac:dyDescent="0.25"/>
    <row r="2967" ht="15.75" customHeight="1" x14ac:dyDescent="0.25"/>
    <row r="2968" ht="15.75" customHeight="1" x14ac:dyDescent="0.25"/>
    <row r="2969" ht="15.75" customHeight="1" x14ac:dyDescent="0.25"/>
    <row r="2970" ht="15.75" customHeight="1" x14ac:dyDescent="0.25"/>
    <row r="2971" ht="15.75" customHeight="1" x14ac:dyDescent="0.25"/>
    <row r="2972" ht="15.75" customHeight="1" x14ac:dyDescent="0.25"/>
    <row r="2973" ht="15.75" customHeight="1" x14ac:dyDescent="0.25"/>
    <row r="2974" ht="15.75" customHeight="1" x14ac:dyDescent="0.25"/>
    <row r="2975" ht="15.75" customHeight="1" x14ac:dyDescent="0.25"/>
    <row r="2976" ht="15.75" customHeight="1" x14ac:dyDescent="0.25"/>
    <row r="2977" ht="15.75" customHeight="1" x14ac:dyDescent="0.25"/>
    <row r="2978" ht="15.75" customHeight="1" x14ac:dyDescent="0.25"/>
    <row r="2979" ht="15.75" customHeight="1" x14ac:dyDescent="0.25"/>
    <row r="2980" ht="15.75" customHeight="1" x14ac:dyDescent="0.25"/>
  </sheetData>
  <mergeCells count="29">
    <mergeCell ref="F22:G22"/>
    <mergeCell ref="C6:E6"/>
    <mergeCell ref="D19:E19"/>
    <mergeCell ref="D18:E18"/>
    <mergeCell ref="D17:E17"/>
    <mergeCell ref="C16:E16"/>
    <mergeCell ref="C15:E15"/>
    <mergeCell ref="C14:E14"/>
    <mergeCell ref="D13:E13"/>
    <mergeCell ref="C12:E12"/>
    <mergeCell ref="B8:E8"/>
    <mergeCell ref="C7:E7"/>
    <mergeCell ref="A22:C22"/>
    <mergeCell ref="B3:B7"/>
    <mergeCell ref="B12:B19"/>
    <mergeCell ref="C18:C19"/>
    <mergeCell ref="C5:E5"/>
    <mergeCell ref="C4:E4"/>
    <mergeCell ref="C3:E3"/>
    <mergeCell ref="B2:E2"/>
    <mergeCell ref="F32:G32"/>
    <mergeCell ref="F31:G31"/>
    <mergeCell ref="F30:G30"/>
    <mergeCell ref="F29:G29"/>
    <mergeCell ref="F28:G28"/>
    <mergeCell ref="F25:G25"/>
    <mergeCell ref="B11:E11"/>
    <mergeCell ref="B10:E10"/>
    <mergeCell ref="C9:E9"/>
  </mergeCells>
  <pageMargins left="0.59055118110236227" right="0.19685039370078741" top="0.78740157480314965" bottom="0.39370078740157483" header="0.19685039370078741" footer="0.19685039370078741"/>
  <pageSetup paperSize="9" scale="85" firstPageNumber="8" orientation="portrait" useFirstPageNumber="1" r:id="rId1"/>
  <headerFooter alignWithMargins="0">
    <oddFooter>&amp;LEF16CC7C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Титульний</vt:lpstr>
      <vt:lpstr>Розділ 1</vt:lpstr>
      <vt:lpstr>Розділ 2</vt:lpstr>
      <vt:lpstr>Розділ 3</vt:lpstr>
      <vt:lpstr>Розділ 4</vt:lpstr>
      <vt:lpstr>Розділ 5</vt:lpstr>
      <vt:lpstr>Зміст</vt:lpstr>
      <vt:lpstr>Звіт по місцевим судам</vt:lpstr>
      <vt:lpstr>довідка </vt:lpstr>
      <vt:lpstr>'Розділ 3'!Заголовки_для_печати</vt:lpstr>
      <vt:lpstr>'довідка '!Область_печати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stat11u</cp:lastModifiedBy>
  <cp:lastPrinted>2018-06-23T13:21:21Z</cp:lastPrinted>
  <dcterms:created xsi:type="dcterms:W3CDTF">2015-09-09T11:46:29Z</dcterms:created>
  <dcterms:modified xsi:type="dcterms:W3CDTF">2019-03-06T15:28:23Z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Зведений- 1-МС_4.2016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316317</vt:i4>
  </property>
  <property fmtid="{D5CDD505-2E9C-101B-9397-08002B2CF9AE}" pid="7" name="Тип звіту">
    <vt:lpwstr>Зведений- 1-МС</vt:lpwstr>
  </property>
  <property fmtid="{D5CDD505-2E9C-101B-9397-08002B2CF9AE}" pid="8" name="К.Cума">
    <vt:lpwstr>7C9461D5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D1C35D15</vt:lpwstr>
  </property>
  <property fmtid="{D5CDD505-2E9C-101B-9397-08002B2CF9AE}" pid="16" name="Версія БД">
    <vt:lpwstr>3.17.1.1578</vt:lpwstr>
  </property>
</Properties>
</file>